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7" activeTab="17"/>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 ref="C4"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<sst xmlns="http://schemas.openxmlformats.org/spreadsheetml/2006/main" count="1699" uniqueCount="1149">
  <si>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</si>
  <si>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</si>
  <si>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</si>
  <si>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</si>
  <si>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</si>
  <si>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</si>
  <si>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</si>
  <si>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</si>
  <si>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</si>
  <si>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</si>
  <si>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</si>
  <si>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</si>
  <si>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</si>
  <si>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</si>
  <si>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</si>
  <si>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</si>
  <si>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</si>
  <si>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</si>
  <si>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</si>
  <si>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</si>
  <si>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</si>
  <si>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</si>
  <si>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</si>
  <si>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</si>
  <si>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</si>
  <si>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</si>
  <si>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</si>
  <si>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</si>
  <si>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</si>
  <si>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</si>
  <si>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</si>
  <si>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</si>
  <si>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</si>
  <si>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</si>
  <si>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</si>
  <si>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</si>
  <si>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</si>
  <si>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</si>
  <si>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</si>
  <si>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</si>
  <si>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</si>
  <si>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</si>
  <si>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</si>
  <si>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</si>
  <si>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</si>
  <si>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</si>
  <si>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</si>
  <si>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</si>
  <si>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</si>
  <si>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</si>
  <si>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</si>
  <si>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</si>
  <si>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</si>
  <si>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</si>
  <si>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</si>
  <si>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</si>
  <si>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</si>
  <si>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</si>
  <si>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</si>
  <si>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</si>
  <si>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</si>
  <si>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</si>
  <si>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</si>
  <si>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</si>
  <si>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</si>
  <si>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</si>
  <si>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</si>
  <si>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</si>
  <si>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</si>
  <si>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</si>
  <si>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</si>
  <si>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</si>
  <si>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</si>
  <si>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</si>
  <si>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</si>
  <si>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</si>
  <si>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</si>
  <si>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</si>
  <si>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</si>
  <si>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</si>
  <si>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</si>
  <si>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</si>
  <si>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</si>
  <si>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</si>
  <si>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</si>
  <si>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</si>
  <si>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</si>
  <si>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</si>
  <si>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</si>
  <si>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</si>
  <si>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</si>
  <si>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</si>
  <si>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</si>
  <si>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</si>
  <si>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</si>
  <si>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</si>
  <si>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</si>
  <si>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</si>
  <si>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</si>
  <si>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</si>
  <si>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</si>
  <si>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</si>
  <si>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</si>
  <si>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</si>
  <si>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</si>
  <si>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</si>
  <si>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</si>
  <si>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</si>
  <si>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</si>
  <si>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</si>
  <si>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</si>
  <si>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</si>
  <si>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</si>
  <si>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</si>
  <si>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</si>
  <si>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</si>
  <si>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</si>
  <si>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</si>
  <si>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</si>
  <si>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</si>
  <si>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</si>
  <si>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</si>
  <si>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</si>
  <si>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</si>
  <si>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</si>
  <si>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</si>
  <si>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</si>
  <si>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</si>
  <si>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</si>
  <si>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</si>
  <si>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</si>
  <si>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</si>
  <si>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</si>
  <si>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</si>
  <si>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</si>
  <si>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</si>
  <si>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</si>
  <si>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</si>
  <si>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</si>
  <si>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</si>
  <si>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</si>
  <si>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</si>
  <si>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</si>
  <si>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</si>
  <si>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</si>
  <si>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</si>
  <si>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</si>
  <si>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</si>
  <si>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</si>
  <si>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</si>
  <si>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</si>
  <si>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</si>
  <si>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</si>
  <si>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</si>
  <si>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</si>
  <si>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</si>
  <si>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</si>
  <si>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</si>
  <si>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</si>
  <si>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</si>
  <si>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</si>
  <si>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</si>
  <si>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</si>
  <si>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</si>
  <si>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</si>
  <si>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</si>
  <si>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</si>
  <si>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</si>
  <si>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</si>
  <si>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</si>
  <si>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</si>
  <si>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</si>
  <si>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</si>
  <si>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</si>
  <si>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</si>
  <si>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</si>
  <si>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</si>
  <si>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</si>
  <si>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</si>
  <si>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</si>
  <si>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</si>
  <si>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</si>
  <si>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</si>
  <si>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</si>
  <si>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</si>
  <si>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</si>
  <si>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</si>
  <si>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</si>
  <si>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</si>
  <si>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</si>
  <si>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</si>
  <si>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</si>
  <si>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</si>
  <si>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</si>
  <si>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</si>
  <si>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</si>
  <si>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</si>
  <si>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</si>
  <si>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</si>
  <si>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</si>
  <si>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</si>
  <si>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</si>
  <si>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</si>
  <si>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</si>
  <si>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</si>
  <si>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</si>
  <si>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</si>
  <si>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</si>
  <si>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</si>
  <si>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</si>
  <si>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</si>
  <si>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</si>
  <si>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</si>
  <si>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</si>
  <si>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</si>
  <si>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</si>
  <si>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</si>
  <si>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</si>
  <si>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</si>
  <si>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</si>
  <si>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</si>
  <si>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</si>
  <si>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</si>
  <si>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</si>
  <si>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</si>
  <si>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</si>
  <si>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</si>
  <si>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</si>
  <si>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</si>
  <si>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</si>
  <si>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</si>
  <si>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</si>
  <si>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</si>
  <si>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</si>
  <si>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</si>
  <si>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</si>
  <si>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</si>
  <si>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</si>
  <si>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</si>
  <si>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</si>
  <si>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</si>
  <si>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</si>
  <si>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</si>
  <si>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</si>
  <si>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</si>
  <si>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</si>
  <si>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</si>
  <si>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</si>
  <si>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</si>
  <si>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</si>
  <si>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</si>
  <si>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</si>
  <si>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</si>
  <si>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</si>
  <si>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</si>
  <si>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</si>
  <si>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</si>
  <si>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</si>
  <si>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</si>
  <si>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</si>
  <si>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</si>
  <si>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</si>
  <si>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</si>
  <si>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</si>
  <si>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</si>
  <si>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</si>
  <si>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</si>
  <si>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</si>
  <si>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</si>
  <si>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</si>
  <si>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</si>
  <si>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</si>
  <si>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</si>
  <si>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</si>
  <si>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</si>
  <si>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</si>
  <si>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</si>
  <si>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</si>
  <si>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</si>
  <si>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</si>
  <si>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</si>
  <si>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</si>
  <si>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</si>
  <si>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</si>
  <si>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</si>
  <si>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</si>
  <si>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</si>
  <si>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</si>
  <si>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</si>
  <si>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</si>
  <si>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</si>
  <si>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</si>
  <si>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</si>
  <si>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</si>
  <si>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</si>
  <si>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</si>
  <si>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</si>
  <si>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</si>
  <si>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</si>
  <si>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</si>
  <si>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</si>
  <si>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</si>
  <si>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</si>
  <si>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</si>
  <si>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</si>
  <si>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</si>
  <si>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</si>
  <si>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</si>
  <si>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</si>
  <si>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</si>
  <si>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</si>
  <si>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</si>
  <si>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</si>
  <si>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</si>
  <si>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</si>
  <si>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</si>
  <si>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</si>
  <si>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</si>
  <si>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</si>
  <si>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</si>
  <si>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</si>
  <si>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</si>
  <si>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</si>
  <si>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</si>
  <si>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</si>
  <si>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</si>
  <si>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</si>
  <si>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</si>
  <si>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</si>
  <si>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</si>
  <si>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</si>
  <si>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</si>
  <si>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</si>
  <si>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</si>
  <si>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</si>
  <si>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</si>
  <si>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</si>
  <si>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</si>
  <si>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</si>
  <si>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</si>
  <si>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</si>
  <si>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</si>
  <si>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</si>
  <si>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</si>
  <si>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</si>
  <si>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</si>
  <si>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</si>
  <si>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</si>
  <si>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</si>
  <si>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</si>
  <si>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</si>
  <si>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</si>
  <si>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</si>
  <si>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</si>
  <si>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</si>
  <si>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</si>
  <si>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</si>
  <si>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</si>
  <si>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</si>
  <si>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</si>
  <si>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</si>
  <si>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</si>
  <si>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</si>
  <si>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</si>
  <si>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</si>
  <si>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</si>
  <si>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</si>
  <si>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</si>
  <si>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</si>
  <si>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</si>
  <si>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</si>
  <si>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</si>
  <si>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</si>
  <si>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</si>
  <si>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</si>
  <si>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</si>
  <si>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</si>
  <si>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</si>
  <si>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</si>
  <si>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</si>
  <si>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</si>
  <si>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</si>
  <si>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</si>
  <si>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</si>
  <si>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</si>
  <si>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</si>
  <si>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</si>
  <si>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</si>
  <si>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</si>
  <si>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</si>
  <si>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</si>
  <si>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</si>
  <si>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</si>
  <si>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</si>
  <si>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</si>
  <si>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</si>
  <si>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</si>
  <si>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</si>
  <si>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</si>
  <si>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</si>
  <si>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</si>
  <si>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</si>
  <si>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</si>
  <si>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</si>
  <si>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</si>
  <si>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</si>
  <si>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</si>
  <si>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</si>
  <si>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</si>
  <si>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</si>
  <si>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</si>
  <si>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</si>
  <si>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</si>
  <si>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</si>
  <si>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</si>
  <si>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</si>
  <si>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</si>
  <si>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</si>
  <si>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</si>
  <si>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</si>
  <si>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</si>
  <si>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</si>
  <si>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</si>
  <si>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</si>
  <si>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</si>
  <si>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</si>
  <si>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</si>
  <si>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</si>
  <si>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</si>
  <si>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</si>
  <si>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</si>
  <si>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</si>
  <si>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</si>
  <si>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</si>
  <si>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</si>
  <si>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</si>
  <si>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</si>
  <si>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</si>
  <si>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</si>
  <si>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</si>
  <si>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</si>
  <si>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</si>
  <si>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</si>
  <si>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</si>
  <si>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</si>
  <si>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</si>
  <si>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</si>
  <si>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</si>
  <si>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</si>
  <si>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</si>
  <si>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</si>
  <si>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</si>
  <si>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</si>
  <si>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</si>
  <si>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</si>
  <si>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</si>
  <si>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</si>
  <si>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</si>
  <si>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</si>
  <si>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</si>
  <si>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</si>
  <si>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</si>
  <si>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</si>
  <si>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</si>
  <si>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</si>
  <si>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</si>
  <si>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</si>
  <si>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</si>
  <si>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</si>
  <si>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</si>
  <si>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</si>
  <si>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</si>
  <si>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</si>
  <si>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</si>
  <si>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</si>
  <si>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</si>
  <si>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</si>
  <si>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</si>
  <si>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</si>
  <si>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</si>
  <si>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</si>
  <si>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</si>
  <si>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</si>
  <si>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</si>
  <si>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</si>
  <si>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</si>
  <si>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</si>
  <si>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</si>
  <si>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</si>
  <si>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</si>
  <si>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</si>
  <si>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</si>
  <si>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</si>
  <si>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</si>
  <si>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</si>
  <si>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</si>
  <si>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</si>
  <si>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</si>
  <si>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</si>
  <si>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</si>
  <si>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</si>
  <si>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</si>
  <si>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</si>
  <si>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</si>
  <si>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</si>
  <si>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</si>
  <si>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</si>
  <si>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</si>
  <si>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</si>
  <si>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</si>
  <si>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</si>
  <si>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</si>
  <si>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</si>
  <si>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</si>
  <si>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</si>
  <si>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</si>
  <si>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</si>
  <si>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</si>
  <si>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</si>
  <si>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</si>
  <si>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</si>
  <si>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</si>
  <si>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</si>
  <si>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</si>
  <si>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</si>
  <si>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</si>
  <si>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</si>
  <si>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</si>
  <si>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</si>
  <si>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</si>
  <si>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</si>
  <si>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</si>
  <si>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</si>
  <si>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</si>
  <si>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</si>
  <si>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</si>
  <si>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</si>
  <si>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</si>
  <si>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</si>
  <si>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</si>
  <si>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</si>
  <si>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</si>
  <si>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</si>
  <si>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</si>
  <si>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</si>
  <si>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</si>
  <si>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</si>
  <si>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</si>
  <si>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</si>
  <si>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</si>
  <si>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</si>
  <si>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</si>
  <si>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</si>
  <si>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</si>
  <si>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</si>
  <si>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</si>
  <si>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</si>
  <si>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</si>
  <si>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</si>
  <si>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</si>
  <si>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</si>
  <si>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</si>
  <si>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</si>
  <si>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</si>
  <si>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</si>
  <si>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</si>
  <si>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</si>
  <si>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</si>
  <si>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</si>
  <si>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</si>
  <si>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</si>
  <si>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</si>
  <si>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</si>
  <si>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</si>
  <si>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</si>
  <si>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</si>
  <si>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</si>
  <si>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</si>
  <si>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</si>
  <si>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</si>
  <si>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</si>
  <si>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</si>
  <si>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</si>
  <si>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</si>
  <si>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</si>
  <si>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</si>
  <si>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</si>
  <si>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</si>
  <si>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</si>
  <si>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</si>
  <si>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</si>
  <si>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</si>
  <si>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</si>
  <si>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</si>
  <si>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</si>
  <si>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</si>
  <si>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</si>
  <si>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</si>
  <si>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</si>
  <si>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</si>
  <si>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</si>
  <si>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</si>
  <si>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</si>
  <si>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</si>
  <si>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</si>
  <si>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</si>
  <si>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</si>
  <si>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</si>
  <si>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</si>
  <si>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</si>
  <si>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</si>
  <si>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</si>
  <si>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</si>
  <si>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</si>
  <si>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</si>
  <si>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</si>
  <si>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</si>
  <si>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</si>
  <si>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</si>
  <si>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</si>
  <si>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</si>
  <si>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</si>
  <si>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</si>
  <si>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</si>
  <si>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</si>
  <si>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</si>
  <si>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</si>
  <si>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</si>
  <si>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</si>
  <si>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</si>
  <si>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</si>
  <si>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</si>
  <si>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</si>
  <si>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</si>
  <si>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</si>
  <si>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</si>
  <si>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</si>
  <si>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</si>
  <si>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</si>
  <si>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</si>
  <si>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</si>
  <si>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</si>
  <si>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</si>
  <si>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</si>
  <si>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</si>
  <si>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</si>
  <si>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</si>
  <si>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</si>
  <si>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</si>
  <si>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</si>
  <si>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</si>
  <si>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</si>
  <si>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</si>
  <si>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</si>
  <si>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</si>
  <si>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</si>
  <si>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</si>
  <si>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</si>
  <si>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</si>
  <si>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</si>
  <si>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</si>
  <si>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</si>
  <si>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</si>
  <si>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</si>
  <si>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</si>
  <si>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</si>
  <si>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</si>
  <si>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</si>
  <si>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</si>
  <si>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</si>
  <si>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</si>
  <si>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</si>
  <si>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</si>
  <si>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</si>
  <si>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</si>
  <si>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</si>
  <si>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</si>
  <si>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</si>
  <si>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</si>
  <si>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</si>
  <si>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</si>
  <si>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</si>
  <si>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</si>
  <si>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</si>
  <si>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</si>
  <si>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</si>
  <si>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</si>
  <si>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</si>
  <si>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</si>
  <si>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</si>
  <si>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</si>
  <si>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</si>
  <si>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</si>
  <si>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</si>
  <si>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</si>
  <si>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</si>
  <si>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</si>
  <si>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</si>
  <si>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</si>
  <si>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</si>
  <si>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</si>
  <si>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</si>
  <si>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</si>
  <si>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</si>
  <si>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</si>
  <si>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</si>
  <si>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</si>
  <si>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</si>
  <si>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</si>
  <si>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</si>
  <si>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</si>
  <si>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</si>
  <si>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</si>
  <si>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</si>
  <si>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</si>
  <si>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</si>
  <si>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</si>
  <si>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</si>
  <si>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</si>
  <si>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</si>
  <si>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</si>
  <si>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</si>
  <si>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</si>
  <si>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</si>
  <si>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</si>
  <si>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</si>
  <si>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</si>
  <si>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</si>
  <si>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</si>
  <si>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</si>
  <si>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</si>
  <si>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</si>
  <si>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</si>
  <si>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</si>
  <si>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</si>
  <si>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</si>
  <si>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</si>
  <si>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</si>
  <si>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</si>
  <si>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</si>
  <si>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</si>
  <si>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</si>
  <si>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</si>
  <si>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</si>
  <si>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</si>
  <si>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</si>
  <si>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</si>
  <si>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</si>
  <si>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</si>
  <si>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</si>
  <si>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</si>
  <si>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</si>
  <si>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</si>
  <si>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</si>
  <si>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</si>
  <si>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</si>
  <si>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</si>
  <si>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</si>
  <si>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</si>
  <si>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</si>
  <si>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</si>
  <si>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</si>
  <si>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</si>
  <si>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</si>
  <si>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</si>
  <si>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</si>
  <si>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</si>
  <si>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</si>
  <si>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</si>
  <si>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</si>
  <si>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</si>
  <si>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</si>
  <si>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</si>
  <si>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</si>
  <si>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</si>
  <si>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</si>
  <si>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</si>
  <si>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</si>
  <si>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</si>
  <si>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</si>
  <si>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</si>
  <si>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</si>
  <si>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</si>
  <si>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</si>
  <si>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</si>
  <si>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</si>
  <si>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</si>
  <si>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</si>
  <si>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</si>
  <si>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</si>
  <si>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</si>
  <si>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</si>
  <si>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</si>
  <si>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</si>
  <si>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</si>
  <si>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</si>
  <si>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</si>
  <si>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</si>
  <si>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</si>
  <si>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</si>
  <si>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</si>
  <si>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</si>
  <si>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</si>
  <si>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</si>
  <si>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</si>
  <si>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</si>
  <si>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</si>
  <si>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</si>
  <si>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</si>
  <si>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</si>
  <si>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</si>
  <si>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</si>
  <si>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</si>
  <si>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</si>
  <si>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</si>
  <si>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</si>
  <si>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</si>
  <si>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</si>
  <si>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</si>
  <si>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</si>
  <si>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</si>
  <si>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</si>
  <si>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</si>
  <si>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</si>
  <si>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</si>
  <si>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</si>
  <si>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</si>
  <si>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</si>
  <si>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</si>
  <si>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</si>
  <si>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</si>
  <si>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</si>
  <si>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</si>
  <si>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</si>
  <si>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</si>
  <si>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</si>
  <si>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</si>
  <si>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</si>
  <si>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</si>
  <si>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</si>
  <si>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</si>
  <si>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</si>
  <si>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</si>
  <si>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</si>
  <si>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</si>
  <si>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</si>
  <si>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</si>
  <si>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</si>
  <si>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</si>
  <si>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</si>
  <si>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</si>
  <si>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</si>
  <si>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</si>
  <si>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</si>
  <si>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</si>
  <si>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</si>
  <si>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</si>
  <si>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</si>
  <si>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</si>
  <si>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</si>
  <si>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</si>
  <si>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</si>
  <si>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</si>
  <si>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</si>
  <si>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</si>
  <si>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</si>
  <si>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</si>
  <si>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</si>
  <si>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</si>
  <si>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</si>
  <si>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</si>
  <si>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</si>
  <si>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</si>
  <si>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</si>
  <si>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</si>
  <si>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</si>
  <si>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</si>
  <si>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</si>
  <si>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</si>
  <si>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</si>
  <si>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</si>
  <si>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</si>
  <si>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</si>
  <si>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</si>
  <si>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</si>
  <si>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</si>
  <si>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</si>
  <si>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</si>
  <si>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</si>
  <si>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</si>
  <si>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</si>
  <si>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</si>
  <si>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</si>
  <si>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</si>
  <si>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</si>
  <si>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</si>
  <si>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</si>
  <si>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</si>
  <si>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</si>
  <si>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</si>
  <si>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</si>
  <si>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</si>
  <si>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</si>
  <si>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</si>
  <si>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</si>
  <si>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</si>
  <si>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</si>
  <si>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</si>
  <si>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</si>
  <si>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</si>
  <si>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</si>
  <si>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</si>
  <si>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</si>
  <si>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</si>
  <si>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</si>
  <si>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</si>
  <si>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</si>
  <si>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</si>
  <si>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</si>
  <si>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</si>
  <si>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</si>
  <si>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</si>
  <si>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</si>
  <si>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</si>
  <si>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</si>
  <si>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</si>
  <si>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</si>
  <si>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</si>
  <si>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</si>
  <si>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</si>
  <si>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</si>
  <si>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</si>
  <si>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</si>
  <si>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</si>
  <si>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</si>
  <si>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</si>
  <si>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</si>
  <si>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</si>
  <si>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</si>
  <si>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</si>
  <si>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</si>
  <si>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</si>
  <si>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</si>
  <si>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</si>
  <si>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</si>
  <si>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</si>
  <si>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</si>
  <si>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</si>
  <si>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</si>
  <si>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</si>
  <si>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</si>
  <si>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</si>
  <si>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</si>
  <si>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</si>
  <si>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</si>
  <si>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</si>
  <si>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</si>
  <si>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</si>
  <si>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</si>
  <si>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</si>
  <si>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</si>
  <si>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</si>
  <si>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</si>
  <si>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</si>
  <si>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</si>
  <si>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</si>
  <si>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</si>
  <si>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</si>
  <si>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</si>
  <si>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</si>
  <si>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</si>
  <si>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</si>
  <si>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</si>
  <si>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</si>
  <si>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</si>
  <si>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</si>
  <si>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</si>
  <si>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</si>
  <si>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</si>
  <si>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</si>
  <si>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</si>
  <si>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</si>
  <si>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</si>
  <si>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</si>
  <si>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</si>
  <si>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</si>
  <si>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</si>
  <si>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</si>
  <si>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</si>
  <si>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</si>
  <si>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</si>
  <si>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</si>
  <si>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</si>
  <si>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</si>
  <si>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</si>
  <si>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</si>
  <si>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</si>
  <si>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</si>
  <si>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</si>
  <si>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</si>
  <si>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</si>
  <si>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</si>
  <si>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</si>
  <si>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</si>
  <si>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</si>
  <si>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</si>
  <si>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</si>
  <si>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</si>
  <si>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</si>
  <si>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</si>
  <si>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</si>
  <si>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</si>
  <si>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</si>
  <si>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</si>
  <si>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</si>
  <si>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</si>
  <si>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</si>
  <si>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</si>
  <si>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</si>
  <si>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</si>
  <si>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</si>
  <si>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</si>
  <si>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</si>
  <si>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</si>
  <si>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</si>
  <si>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</si>
  <si>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</si>
  <si>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</si>
  <si>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</si>
  <si>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</si>
  <si>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</si>
  <si>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</si>
  <si>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</si>
  <si>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</si>
  <si>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</si>
  <si>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</si>
  <si>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</si>
  <si>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</si>
  <si>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</si>
  <si>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</si>
  <si>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</si>
  <si>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</si>
  <si>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</si>
  <si>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</si>
  <si>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</si>
  <si>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</si>
  <si>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</si>
  <si>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</si>
  <si>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</si>
  <si>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</si>
  <si>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</si>
  <si>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</si>
  <si>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</si>
  <si>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</si>
  <si>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</si>
  <si>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</si>
  <si>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</si>
  <si>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Doğrudan Temin  Süreci </t>
  </si>
  <si>
    <t>Muhakemat Müdürü</t>
  </si>
  <si>
    <t>Mutemet</t>
  </si>
  <si>
    <t>Evrak Sorumlusu</t>
  </si>
  <si>
    <t>SGB.net</t>
  </si>
  <si>
    <t>HYS</t>
  </si>
  <si>
    <t>İhtiyaç Duyulan Mal/Malzeme Talebinnin Doğması</t>
  </si>
  <si>
    <t>Onay Belgesi</t>
  </si>
  <si>
    <t>Firma Fiyat Teklifleri</t>
  </si>
  <si>
    <t>Firmadan Gelen Fatura</t>
  </si>
  <si>
    <t>Borcu Yoktur Yazısı</t>
  </si>
  <si>
    <t>Yaklaşık Maliyet Hesap Cetveli</t>
  </si>
  <si>
    <t xml:space="preserve">Piyasa Fiyat Araştırma Tutanağı </t>
  </si>
  <si>
    <t>Muayene ve Kabul Komisyonu Tutanağı</t>
  </si>
  <si>
    <t>Taşınır İşlem Fişi</t>
  </si>
  <si>
    <t>Ödeme Emri Belgesi</t>
  </si>
  <si>
    <t>4734 sayılı Kamu İhale Kanunu</t>
  </si>
  <si>
    <t>İlgili Maddeleri</t>
  </si>
  <si>
    <t>4735 sayılı Kamu İhale Sözleşmeleri Kanunu</t>
  </si>
  <si>
    <t>5018 sayılı Kamu Mali Yönetimi ve Kontrol Kanunu</t>
  </si>
  <si>
    <t>Merkezi Yönetim Harcama Belgeleri Yönetmeliği</t>
  </si>
  <si>
    <t>Taşınır Mal Yönetmeliği</t>
  </si>
  <si>
    <t>Mal veya Hizmet Talebinin Değerlendirilmesi</t>
  </si>
  <si>
    <t>Alımı istenilen malzemenin değerlendirilmesi yapılarak, nasıl alım yolu izleneceğinin belirlenmesi</t>
  </si>
  <si>
    <t>Her Seferinde</t>
  </si>
  <si>
    <t>Mal veya Hizmet Talebinin Yetkili Mercilere Bildirilmesi</t>
  </si>
  <si>
    <t>-</t>
  </si>
  <si>
    <t>Ödenek Olup Olmadığının Araştırılması</t>
  </si>
  <si>
    <t>Yaklaşık Maliyet Fiyat Tesbitinin Yapılması</t>
  </si>
  <si>
    <t>Onay Belgesinin Düzenlenmesi</t>
  </si>
  <si>
    <t>Alınacak Mal ve Hizmetin için onay belgesinin hazırlanması</t>
  </si>
  <si>
    <t>Yetkili Merci Tarafından İmzalanması</t>
  </si>
  <si>
    <t>Piyasa Fiyat Araştırmasının Yapılması</t>
  </si>
  <si>
    <t>Piyasa Fiyat Araştırması Tutanağının Hazırlanması</t>
  </si>
  <si>
    <t>Firmalardan fiyat alındığında  SGB.net sistemine girilerek bununla ilgili tutanağın  hazırlanması</t>
  </si>
  <si>
    <t xml:space="preserve">Taşınır Kayıt ve Kontrol Yetkilisi/Şube Yöneticisi </t>
  </si>
  <si>
    <t>Malın veya Hizmetin Satın Alınarak Teslim Alınması</t>
  </si>
  <si>
    <t xml:space="preserve">Yapılan piyasa araştırması sonucunda en uygun teklifi veren firmadan malın veya Hizmetin teslim alınması </t>
  </si>
  <si>
    <t xml:space="preserve">Taşınır Kayıt ve Kontrol Yetkilisi </t>
  </si>
  <si>
    <t>Muayene Kabul Komisyonu Kararının Alınması</t>
  </si>
  <si>
    <t>Alınan malzemelerin depoya alınmak üzere niteliklerinin uygun olup olmadığının tespit etmek üzere muayene kabul komisyonun imzasına sunulması</t>
  </si>
  <si>
    <t>Muayene Kabul Komisyonu</t>
  </si>
  <si>
    <t>Ambara Giriş Kaydının Yapılması</t>
  </si>
  <si>
    <t xml:space="preserve">Muayene kabul komisyonunca alımı uygun görülen malzeme depoya SGB.net üzerinden TİF kesilerek giriş kaydı yapılır </t>
  </si>
  <si>
    <t xml:space="preserve">Faturanın İstenmesi ve  Alınması </t>
  </si>
  <si>
    <t>Ödeme Emri Belgesinin Düzenlenmesi</t>
  </si>
  <si>
    <t>Ödeme Emri Belgesinin Yetkililerce İmzalanması</t>
  </si>
  <si>
    <t>Evrak Çıkış Kaydının Yapılması</t>
  </si>
  <si>
    <t>Ödeme Emri Belgesinin Saymanlığa Gönderilmesi</t>
  </si>
  <si>
    <t>Eksik ve Noksanlıkların Giderilmesi</t>
  </si>
  <si>
    <t>Muayene Kabul komisyonunca alınan malzemelerde bir sorun, eksiklik bulunursa, bulunan eksikliklerin giderilmesinin sağlanması</t>
  </si>
  <si>
    <t xml:space="preserve"> -</t>
  </si>
  <si>
    <t>Doğrudan Temin Süreci</t>
  </si>
  <si>
    <t>İhtiyaç Duyulan Mal/hizmet İhtiyacının Bildirilmesi ile Başlar, Sözkonusu  Mal/hizmetin Piyasadan Araştırması Yapılarak Satın Alınmasına Kadar Olan Süreci Kapsar.</t>
  </si>
  <si>
    <t>İhtiyaç Duyulan Mal/hizmetin Piyasadan Zamanında, Uygun Fiyat ve Kaliteli Olarak Temin Edilmesi</t>
  </si>
  <si>
    <t>Mutemet/Muhakemat Müdürü</t>
  </si>
  <si>
    <t>Mutemetce  alımı yapılması istenen malzemenin değerlendirilmesi yapıldıktan sonra Muhakemat  Müdürün Bilgisine sunulması</t>
  </si>
  <si>
    <t>SGB.net / Ödenek Durum Bilgisi
üzerinde ödenek olup olmadığı kontrolü yapıldıktan sonra sonucun,  sözlü  olaraki Muhakemat Müdürüne bildirilmesi</t>
  </si>
  <si>
    <t xml:space="preserve">Alınacak Mal ve Hizmetin KDV hariç piyasadan yaklaşık maliyetinin Mutemet  görevlisince tespit edilmesi  </t>
  </si>
  <si>
    <t xml:space="preserve"> Alınmasına karar verilen malzemelere ait onay belgesinin Mühakemat  Müdürü tarafından imzalanması </t>
  </si>
  <si>
    <t xml:space="preserve">Mal ve Hizmetin Mutemet görevlisince firmalardan piyasa fiyat araştırmasının yapılmasının sağlanması </t>
  </si>
  <si>
    <t>Mutemet Görevlisi</t>
  </si>
  <si>
    <t>Depoya giriş kaydı yapılan malzemenin ödemesi yapılmak üzere Firmadan faturanın istenilmesi</t>
  </si>
  <si>
    <t>Ödeme yapılmak üzere HYS. sayfasından ödeme emri belgesi  düzenlenmesi</t>
  </si>
  <si>
    <t>Ödeme emri belgesi Muhakemat Müdürün imzasına sunulması</t>
  </si>
  <si>
    <t>Yetkili Firmaya ödeme işleminin yapılması için muhasebe birimine gönderilmesi</t>
  </si>
  <si>
    <t>Taşınır Kayıt Kontrol Yekilisi/Mutemet</t>
  </si>
  <si>
    <t>Taşınır Kayıt ve Kontrol Yetkilisi</t>
  </si>
  <si>
    <t>Sözlü</t>
  </si>
  <si>
    <t>Çift Yönlü</t>
  </si>
  <si>
    <t>Bilgi Verme</t>
  </si>
  <si>
    <t>Muhakemet Müdürü</t>
  </si>
  <si>
    <t>Onay Alma</t>
  </si>
  <si>
    <t>Mal/Malzeme Alımı</t>
  </si>
  <si>
    <t>Doğrudan Temin Süreci İletişim Akış Diyagramı</t>
  </si>
  <si>
    <t>Hazırlayan: VAHDETTİN BALBAY</t>
  </si>
  <si>
    <t>Onaylayan: OSMAN AKDEMİR</t>
  </si>
  <si>
    <t xml:space="preserve">Hazırlayan:Vahdettin BALBAY </t>
  </si>
  <si>
    <t xml:space="preserve">Onaylayan:Osman AKDEMİR </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</si>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</sst>
</file>

<file path=xl/styles.xml><?xml version="1.0" encoding="utf-8"?>
<styleSheet xmlns="http://schemas.openxmlformats.org/spreadsheetml/2006/main">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
      <sz val="10"/>
      <color indexed="8"/>
      <name val="Tahoma"/>
      <family val="2"/>
      <charset val="162"/>
    </font>
    <font>
      <sz val="10"/>
      <name val="Tahoma"/>
      <family val="2"/>
      <charset val="162"/>
    </font>
    <font>
      <sz val="10"/>
      <name val="Gill Sans MT"/>
      <family val="2"/>
      <charset val="162"/>
    </font>
    <font>
      <u/>
      <sz val="11"/>
      <color indexed="12"/>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40" fillId="0" borderId="1" xfId="0" applyFont="1" applyBorder="1" applyProtection="1">
      <protection locked="0"/>
    </xf>
    <xf numFmtId="0" fontId="41" fillId="0" borderId="1" xfId="0"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43" fillId="3" borderId="1" xfId="1" applyFont="1" applyFill="1" applyBorder="1" applyAlignment="1" applyProtection="1">
      <alignment vertical="center" wrapText="1"/>
      <protection locked="0"/>
    </xf>
    <xf numFmtId="0" fontId="42" fillId="3" borderId="1" xfId="0" applyFont="1" applyFill="1" applyBorder="1" applyAlignment="1" applyProtection="1">
      <alignment horizontal="justify"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justify" vertical="center" wrapText="1"/>
      <protection locked="0"/>
    </xf>
    <xf numFmtId="14" fontId="13" fillId="0" borderId="1" xfId="0" applyNumberFormat="1" applyFont="1" applyBorder="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6" fillId="3" borderId="1" xfId="1" applyFill="1" applyBorder="1" applyAlignment="1" applyProtection="1">
      <protection locked="0"/>
    </xf>
  </cellXfs>
  <cellStyles count="5">
    <cellStyle name="Köprü" xfId="1" builtinId="8"/>
    <cellStyle name="Köprü 2" xfId="2"/>
    <cellStyle name="Normal" xfId="0" builtinId="0"/>
    <cellStyle name="Normal 2" xfId="3"/>
    <cellStyle name="Normal 3" xfId="4"/>
  </cellStyles>
  <dxfs count="37">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495300</xdr:colOff>
      <xdr:row>6</xdr:row>
      <xdr:rowOff>190500</xdr:rowOff>
    </xdr:from>
    <xdr:to>
      <xdr:col>1</xdr:col>
      <xdr:colOff>1227992</xdr:colOff>
      <xdr:row>8</xdr:row>
      <xdr:rowOff>117231</xdr:rowOff>
    </xdr:to>
    <xdr:sp macro="" textlink="">
      <xdr:nvSpPr>
        <xdr:cNvPr id="24" name="23 Akış Çizelgesi: Karar"/>
        <xdr:cNvSpPr/>
      </xdr:nvSpPr>
      <xdr:spPr>
        <a:xfrm>
          <a:off x="1181100" y="151447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4</xdr:row>
      <xdr:rowOff>0</xdr:rowOff>
    </xdr:from>
    <xdr:to>
      <xdr:col>5</xdr:col>
      <xdr:colOff>588065</xdr:colOff>
      <xdr:row>5</xdr:row>
      <xdr:rowOff>212480</xdr:rowOff>
    </xdr:to>
    <xdr:sp macro="" textlink="">
      <xdr:nvSpPr>
        <xdr:cNvPr id="2" name="4 Akış Çizelgesi: Sonlandırıcı"/>
        <xdr:cNvSpPr/>
      </xdr:nvSpPr>
      <xdr:spPr>
        <a:xfrm>
          <a:off x="2252870" y="1002196"/>
          <a:ext cx="1772478"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İhtiyaç Duyulan Mal/Malzeme Talebinin  Bildirilmesi</a:t>
          </a:r>
        </a:p>
      </xdr:txBody>
    </xdr:sp>
    <xdr:clientData/>
  </xdr:twoCellAnchor>
  <xdr:twoCellAnchor>
    <xdr:from>
      <xdr:col>3</xdr:col>
      <xdr:colOff>331305</xdr:colOff>
      <xdr:row>7</xdr:row>
      <xdr:rowOff>21980</xdr:rowOff>
    </xdr:from>
    <xdr:to>
      <xdr:col>5</xdr:col>
      <xdr:colOff>447260</xdr:colOff>
      <xdr:row>9</xdr:row>
      <xdr:rowOff>29308</xdr:rowOff>
    </xdr:to>
    <xdr:sp macro="" textlink="">
      <xdr:nvSpPr>
        <xdr:cNvPr id="3" name="1 Akış Çizelgesi: İşlem"/>
        <xdr:cNvSpPr/>
      </xdr:nvSpPr>
      <xdr:spPr>
        <a:xfrm>
          <a:off x="2393675" y="1670219"/>
          <a:ext cx="1490868"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Talebinin Müdür Tarafından Değerlendirilmesi</a:t>
          </a:r>
        </a:p>
      </xdr:txBody>
    </xdr:sp>
    <xdr:clientData/>
  </xdr:twoCellAnchor>
  <xdr:twoCellAnchor>
    <xdr:from>
      <xdr:col>4</xdr:col>
      <xdr:colOff>109904</xdr:colOff>
      <xdr:row>10</xdr:row>
      <xdr:rowOff>61133</xdr:rowOff>
    </xdr:from>
    <xdr:to>
      <xdr:col>4</xdr:col>
      <xdr:colOff>622789</xdr:colOff>
      <xdr:row>11</xdr:row>
      <xdr:rowOff>75797</xdr:rowOff>
    </xdr:to>
    <xdr:sp macro="" textlink="">
      <xdr:nvSpPr>
        <xdr:cNvPr id="5" name="5 Akış Çizelgesi: Karar"/>
        <xdr:cNvSpPr/>
      </xdr:nvSpPr>
      <xdr:spPr>
        <a:xfrm>
          <a:off x="2859730" y="2355416"/>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679173</xdr:colOff>
      <xdr:row>12</xdr:row>
      <xdr:rowOff>46486</xdr:rowOff>
    </xdr:from>
    <xdr:to>
      <xdr:col>4</xdr:col>
      <xdr:colOff>24848</xdr:colOff>
      <xdr:row>13</xdr:row>
      <xdr:rowOff>61140</xdr:rowOff>
    </xdr:to>
    <xdr:sp macro="" textlink="">
      <xdr:nvSpPr>
        <xdr:cNvPr id="14" name="4 Akış Çizelgesi: Sonlandırıcı"/>
        <xdr:cNvSpPr/>
      </xdr:nvSpPr>
      <xdr:spPr>
        <a:xfrm>
          <a:off x="1366630" y="2771464"/>
          <a:ext cx="1408044"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Talep</a:t>
          </a:r>
          <a:r>
            <a:rPr lang="tr-TR" baseline="0"/>
            <a:t> Uygun</a:t>
          </a:r>
          <a:endParaRPr lang="tr-TR"/>
        </a:p>
      </xdr:txBody>
    </xdr:sp>
    <xdr:clientData/>
  </xdr:twoCellAnchor>
  <xdr:twoCellAnchor>
    <xdr:from>
      <xdr:col>4</xdr:col>
      <xdr:colOff>546652</xdr:colOff>
      <xdr:row>12</xdr:row>
      <xdr:rowOff>51902</xdr:rowOff>
    </xdr:from>
    <xdr:to>
      <xdr:col>7</xdr:col>
      <xdr:colOff>49695</xdr:colOff>
      <xdr:row>13</xdr:row>
      <xdr:rowOff>66556</xdr:rowOff>
    </xdr:to>
    <xdr:sp macro="" textlink="">
      <xdr:nvSpPr>
        <xdr:cNvPr id="15" name="4 Akış Çizelgesi: Sonlandırıcı"/>
        <xdr:cNvSpPr/>
      </xdr:nvSpPr>
      <xdr:spPr>
        <a:xfrm>
          <a:off x="3296478" y="2776880"/>
          <a:ext cx="1565413"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Talep Uygun Değildir</a:t>
          </a:r>
        </a:p>
      </xdr:txBody>
    </xdr:sp>
    <xdr:clientData/>
  </xdr:twoCellAnchor>
  <xdr:twoCellAnchor>
    <xdr:from>
      <xdr:col>1</xdr:col>
      <xdr:colOff>637760</xdr:colOff>
      <xdr:row>14</xdr:row>
      <xdr:rowOff>64962</xdr:rowOff>
    </xdr:from>
    <xdr:to>
      <xdr:col>4</xdr:col>
      <xdr:colOff>66261</xdr:colOff>
      <xdr:row>17</xdr:row>
      <xdr:rowOff>8282</xdr:rowOff>
    </xdr:to>
    <xdr:sp macro="" textlink="">
      <xdr:nvSpPr>
        <xdr:cNvPr id="17" name="1 Akış Çizelgesi: İşlem"/>
        <xdr:cNvSpPr/>
      </xdr:nvSpPr>
      <xdr:spPr>
        <a:xfrm>
          <a:off x="1325217" y="3220636"/>
          <a:ext cx="1490870" cy="5893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Ödeneğinin Olup,Olmadığnın</a:t>
          </a:r>
          <a:r>
            <a:rPr lang="tr-TR" baseline="0"/>
            <a:t> Araştırılmısı İçin Süreç Başlatılması</a:t>
          </a:r>
          <a:endParaRPr lang="tr-TR"/>
        </a:p>
      </xdr:txBody>
    </xdr:sp>
    <xdr:clientData/>
  </xdr:twoCellAnchor>
  <xdr:twoCellAnchor>
    <xdr:from>
      <xdr:col>4</xdr:col>
      <xdr:colOff>388489</xdr:colOff>
      <xdr:row>5</xdr:row>
      <xdr:rowOff>213274</xdr:rowOff>
    </xdr:from>
    <xdr:to>
      <xdr:col>4</xdr:col>
      <xdr:colOff>390077</xdr:colOff>
      <xdr:row>7</xdr:row>
      <xdr:rowOff>22774</xdr:rowOff>
    </xdr:to>
    <xdr:cxnSp macro="">
      <xdr:nvCxnSpPr>
        <xdr:cNvPr id="20" name="Düz Ok Bağlayıcısı 19"/>
        <xdr:cNvCxnSpPr>
          <a:stCxn id="2" idx="2"/>
          <a:endCxn id="3" idx="0"/>
        </xdr:cNvCxnSpPr>
      </xdr:nvCxnSpPr>
      <xdr:spPr>
        <a:xfrm rot="5400000">
          <a:off x="3019011" y="1550121"/>
          <a:ext cx="24019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377338</xdr:colOff>
      <xdr:row>9</xdr:row>
      <xdr:rowOff>29309</xdr:rowOff>
    </xdr:from>
    <xdr:to>
      <xdr:col>4</xdr:col>
      <xdr:colOff>389283</xdr:colOff>
      <xdr:row>10</xdr:row>
      <xdr:rowOff>42663</xdr:rowOff>
    </xdr:to>
    <xdr:cxnSp macro="">
      <xdr:nvCxnSpPr>
        <xdr:cNvPr id="22" name="Düz Ok Bağlayıcısı 21"/>
        <xdr:cNvCxnSpPr>
          <a:stCxn id="3" idx="2"/>
        </xdr:cNvCxnSpPr>
      </xdr:nvCxnSpPr>
      <xdr:spPr>
        <a:xfrm rot="5400000">
          <a:off x="3018786" y="2216622"/>
          <a:ext cx="228702" cy="119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8282</xdr:colOff>
      <xdr:row>10</xdr:row>
      <xdr:rowOff>176139</xdr:rowOff>
    </xdr:from>
    <xdr:to>
      <xdr:col>4</xdr:col>
      <xdr:colOff>109904</xdr:colOff>
      <xdr:row>12</xdr:row>
      <xdr:rowOff>46486</xdr:rowOff>
    </xdr:to>
    <xdr:cxnSp macro="">
      <xdr:nvCxnSpPr>
        <xdr:cNvPr id="28" name="Dirsek Bağlayıcısı 27"/>
        <xdr:cNvCxnSpPr>
          <a:stCxn id="5" idx="1"/>
          <a:endCxn id="14" idx="0"/>
        </xdr:cNvCxnSpPr>
      </xdr:nvCxnSpPr>
      <xdr:spPr>
        <a:xfrm rot="10800000" flipV="1">
          <a:off x="2070652" y="2470422"/>
          <a:ext cx="789078" cy="30104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622789</xdr:colOff>
      <xdr:row>10</xdr:row>
      <xdr:rowOff>176139</xdr:rowOff>
    </xdr:from>
    <xdr:to>
      <xdr:col>5</xdr:col>
      <xdr:colOff>641902</xdr:colOff>
      <xdr:row>12</xdr:row>
      <xdr:rowOff>51902</xdr:rowOff>
    </xdr:to>
    <xdr:cxnSp macro="">
      <xdr:nvCxnSpPr>
        <xdr:cNvPr id="30" name="Dirsek Bağlayıcısı 29"/>
        <xdr:cNvCxnSpPr>
          <a:stCxn id="5" idx="3"/>
          <a:endCxn id="15" idx="0"/>
        </xdr:cNvCxnSpPr>
      </xdr:nvCxnSpPr>
      <xdr:spPr>
        <a:xfrm>
          <a:off x="3372615" y="2470422"/>
          <a:ext cx="706570" cy="3064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8283</xdr:colOff>
      <xdr:row>13</xdr:row>
      <xdr:rowOff>64961</xdr:rowOff>
    </xdr:from>
    <xdr:to>
      <xdr:col>3</xdr:col>
      <xdr:colOff>20498</xdr:colOff>
      <xdr:row>14</xdr:row>
      <xdr:rowOff>64962</xdr:rowOff>
    </xdr:to>
    <xdr:cxnSp macro="">
      <xdr:nvCxnSpPr>
        <xdr:cNvPr id="34" name="Düz Ok Bağlayıcısı 33"/>
        <xdr:cNvCxnSpPr>
          <a:endCxn id="17" idx="0"/>
        </xdr:cNvCxnSpPr>
      </xdr:nvCxnSpPr>
      <xdr:spPr>
        <a:xfrm rot="5400000">
          <a:off x="1969086" y="3106854"/>
          <a:ext cx="215349" cy="122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621196</xdr:colOff>
      <xdr:row>15</xdr:row>
      <xdr:rowOff>33130</xdr:rowOff>
    </xdr:from>
    <xdr:to>
      <xdr:col>1</xdr:col>
      <xdr:colOff>532100</xdr:colOff>
      <xdr:row>16</xdr:row>
      <xdr:rowOff>121612</xdr:rowOff>
    </xdr:to>
    <xdr:sp macro="" textlink="">
      <xdr:nvSpPr>
        <xdr:cNvPr id="76" name="75 Akış Çizelgesi: Manyetik Disk"/>
        <xdr:cNvSpPr/>
      </xdr:nvSpPr>
      <xdr:spPr>
        <a:xfrm>
          <a:off x="621196" y="3404152"/>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405848</xdr:colOff>
      <xdr:row>17</xdr:row>
      <xdr:rowOff>190500</xdr:rowOff>
    </xdr:from>
    <xdr:to>
      <xdr:col>3</xdr:col>
      <xdr:colOff>451083</xdr:colOff>
      <xdr:row>19</xdr:row>
      <xdr:rowOff>124685</xdr:rowOff>
    </xdr:to>
    <xdr:sp macro="" textlink="">
      <xdr:nvSpPr>
        <xdr:cNvPr id="81" name="80 Akış Çizelgesi: Karar"/>
        <xdr:cNvSpPr/>
      </xdr:nvSpPr>
      <xdr:spPr>
        <a:xfrm>
          <a:off x="1780761" y="3992217"/>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8281</xdr:colOff>
      <xdr:row>17</xdr:row>
      <xdr:rowOff>8282</xdr:rowOff>
    </xdr:from>
    <xdr:to>
      <xdr:col>3</xdr:col>
      <xdr:colOff>84736</xdr:colOff>
      <xdr:row>17</xdr:row>
      <xdr:rowOff>190500</xdr:rowOff>
    </xdr:to>
    <xdr:cxnSp macro="">
      <xdr:nvCxnSpPr>
        <xdr:cNvPr id="83" name="82 Düz Ok Bağlayıcısı"/>
        <xdr:cNvCxnSpPr>
          <a:stCxn id="17" idx="2"/>
          <a:endCxn id="81" idx="0"/>
        </xdr:cNvCxnSpPr>
      </xdr:nvCxnSpPr>
      <xdr:spPr>
        <a:xfrm rot="16200000" flipH="1">
          <a:off x="2017770" y="3862880"/>
          <a:ext cx="182218" cy="764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115958</xdr:rowOff>
    </xdr:from>
    <xdr:to>
      <xdr:col>2</xdr:col>
      <xdr:colOff>118507</xdr:colOff>
      <xdr:row>21</xdr:row>
      <xdr:rowOff>15940</xdr:rowOff>
    </xdr:to>
    <xdr:sp macro="" textlink="">
      <xdr:nvSpPr>
        <xdr:cNvPr id="86" name="85 Akış Çizelgesi: Sonlandırıcı"/>
        <xdr:cNvSpPr/>
      </xdr:nvSpPr>
      <xdr:spPr>
        <a:xfrm>
          <a:off x="687457" y="4348371"/>
          <a:ext cx="805963" cy="3306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 Var</a:t>
          </a:r>
        </a:p>
      </xdr:txBody>
    </xdr:sp>
    <xdr:clientData/>
  </xdr:twoCellAnchor>
  <xdr:twoCellAnchor>
    <xdr:from>
      <xdr:col>4</xdr:col>
      <xdr:colOff>0</xdr:colOff>
      <xdr:row>19</xdr:row>
      <xdr:rowOff>124240</xdr:rowOff>
    </xdr:from>
    <xdr:to>
      <xdr:col>5</xdr:col>
      <xdr:colOff>118506</xdr:colOff>
      <xdr:row>21</xdr:row>
      <xdr:rowOff>15940</xdr:rowOff>
    </xdr:to>
    <xdr:sp macro="" textlink="">
      <xdr:nvSpPr>
        <xdr:cNvPr id="87" name="86 Akış Çizelgesi: Sonlandırıcı"/>
        <xdr:cNvSpPr/>
      </xdr:nvSpPr>
      <xdr:spPr>
        <a:xfrm>
          <a:off x="2749826" y="4356653"/>
          <a:ext cx="805963" cy="3223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 Yok</a:t>
          </a:r>
        </a:p>
      </xdr:txBody>
    </xdr:sp>
    <xdr:clientData/>
  </xdr:twoCellAnchor>
  <xdr:twoCellAnchor>
    <xdr:from>
      <xdr:col>4</xdr:col>
      <xdr:colOff>66262</xdr:colOff>
      <xdr:row>15</xdr:row>
      <xdr:rowOff>144296</xdr:rowOff>
    </xdr:from>
    <xdr:to>
      <xdr:col>4</xdr:col>
      <xdr:colOff>402983</xdr:colOff>
      <xdr:row>19</xdr:row>
      <xdr:rowOff>124240</xdr:rowOff>
    </xdr:to>
    <xdr:cxnSp macro="">
      <xdr:nvCxnSpPr>
        <xdr:cNvPr id="91" name="90 Şekil"/>
        <xdr:cNvCxnSpPr>
          <a:stCxn id="87" idx="0"/>
          <a:endCxn id="17" idx="3"/>
        </xdr:cNvCxnSpPr>
      </xdr:nvCxnSpPr>
      <xdr:spPr>
        <a:xfrm rot="16200000" flipV="1">
          <a:off x="2563781" y="3767625"/>
          <a:ext cx="841335" cy="3367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451083</xdr:colOff>
      <xdr:row>18</xdr:row>
      <xdr:rowOff>157593</xdr:rowOff>
    </xdr:from>
    <xdr:to>
      <xdr:col>4</xdr:col>
      <xdr:colOff>0</xdr:colOff>
      <xdr:row>20</xdr:row>
      <xdr:rowOff>70090</xdr:rowOff>
    </xdr:to>
    <xdr:cxnSp macro="">
      <xdr:nvCxnSpPr>
        <xdr:cNvPr id="99" name="98 Dirsek Bağlayıcısı"/>
        <xdr:cNvCxnSpPr>
          <a:stCxn id="81" idx="3"/>
          <a:endCxn id="87" idx="1"/>
        </xdr:cNvCxnSpPr>
      </xdr:nvCxnSpPr>
      <xdr:spPr>
        <a:xfrm>
          <a:off x="2513453" y="4174658"/>
          <a:ext cx="236373" cy="34319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402982</xdr:colOff>
      <xdr:row>18</xdr:row>
      <xdr:rowOff>157592</xdr:rowOff>
    </xdr:from>
    <xdr:to>
      <xdr:col>2</xdr:col>
      <xdr:colOff>405848</xdr:colOff>
      <xdr:row>19</xdr:row>
      <xdr:rowOff>115957</xdr:rowOff>
    </xdr:to>
    <xdr:cxnSp macro="">
      <xdr:nvCxnSpPr>
        <xdr:cNvPr id="101" name="100 Şekil"/>
        <xdr:cNvCxnSpPr>
          <a:stCxn id="81" idx="1"/>
          <a:endCxn id="86" idx="0"/>
        </xdr:cNvCxnSpPr>
      </xdr:nvCxnSpPr>
      <xdr:spPr>
        <a:xfrm rot="10800000" flipV="1">
          <a:off x="1090439" y="4174657"/>
          <a:ext cx="690322" cy="1737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99391</xdr:colOff>
      <xdr:row>22</xdr:row>
      <xdr:rowOff>0</xdr:rowOff>
    </xdr:from>
    <xdr:to>
      <xdr:col>2</xdr:col>
      <xdr:colOff>604630</xdr:colOff>
      <xdr:row>24</xdr:row>
      <xdr:rowOff>49696</xdr:rowOff>
    </xdr:to>
    <xdr:sp macro="" textlink="">
      <xdr:nvSpPr>
        <xdr:cNvPr id="104" name="103 Akış Çizelgesi: İşlem"/>
        <xdr:cNvSpPr/>
      </xdr:nvSpPr>
      <xdr:spPr>
        <a:xfrm>
          <a:off x="786848" y="4878457"/>
          <a:ext cx="1192695"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  Fiyat Tesbitinin Yapılması</a:t>
          </a:r>
        </a:p>
      </xdr:txBody>
    </xdr:sp>
    <xdr:clientData/>
  </xdr:twoCellAnchor>
  <xdr:twoCellAnchor>
    <xdr:from>
      <xdr:col>0</xdr:col>
      <xdr:colOff>107674</xdr:colOff>
      <xdr:row>22</xdr:row>
      <xdr:rowOff>124238</xdr:rowOff>
    </xdr:from>
    <xdr:to>
      <xdr:col>1</xdr:col>
      <xdr:colOff>18578</xdr:colOff>
      <xdr:row>23</xdr:row>
      <xdr:rowOff>212721</xdr:rowOff>
    </xdr:to>
    <xdr:sp macro="" textlink="">
      <xdr:nvSpPr>
        <xdr:cNvPr id="105" name="104 Akış Çizelgesi: Manyetik Disk"/>
        <xdr:cNvSpPr/>
      </xdr:nvSpPr>
      <xdr:spPr>
        <a:xfrm>
          <a:off x="107674" y="5002695"/>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1</xdr:col>
      <xdr:colOff>402981</xdr:colOff>
      <xdr:row>21</xdr:row>
      <xdr:rowOff>15940</xdr:rowOff>
    </xdr:from>
    <xdr:to>
      <xdr:col>2</xdr:col>
      <xdr:colOff>8282</xdr:colOff>
      <xdr:row>22</xdr:row>
      <xdr:rowOff>0</xdr:rowOff>
    </xdr:to>
    <xdr:cxnSp macro="">
      <xdr:nvCxnSpPr>
        <xdr:cNvPr id="107" name="106 Düz Ok Bağlayıcısı"/>
        <xdr:cNvCxnSpPr>
          <a:stCxn id="86" idx="2"/>
          <a:endCxn id="104" idx="0"/>
        </xdr:cNvCxnSpPr>
      </xdr:nvCxnSpPr>
      <xdr:spPr>
        <a:xfrm rot="16200000" flipH="1">
          <a:off x="1137113" y="4632374"/>
          <a:ext cx="199408" cy="2927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165653</xdr:colOff>
      <xdr:row>22</xdr:row>
      <xdr:rowOff>57977</xdr:rowOff>
    </xdr:from>
    <xdr:to>
      <xdr:col>4</xdr:col>
      <xdr:colOff>521804</xdr:colOff>
      <xdr:row>24</xdr:row>
      <xdr:rowOff>157370</xdr:rowOff>
    </xdr:to>
    <xdr:sp macro="" textlink="">
      <xdr:nvSpPr>
        <xdr:cNvPr id="109" name="108 Akış Çizelgesi: Belge"/>
        <xdr:cNvSpPr/>
      </xdr:nvSpPr>
      <xdr:spPr>
        <a:xfrm>
          <a:off x="2228023" y="4936434"/>
          <a:ext cx="1043607" cy="53008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Yaklaşık Maliyet</a:t>
          </a:r>
          <a:r>
            <a:rPr lang="tr-TR" baseline="0"/>
            <a:t> Tespit Tutanağı</a:t>
          </a:r>
          <a:endParaRPr lang="tr-TR"/>
        </a:p>
      </xdr:txBody>
    </xdr:sp>
    <xdr:clientData/>
  </xdr:twoCellAnchor>
  <xdr:twoCellAnchor>
    <xdr:from>
      <xdr:col>2</xdr:col>
      <xdr:colOff>604630</xdr:colOff>
      <xdr:row>23</xdr:row>
      <xdr:rowOff>24849</xdr:rowOff>
    </xdr:from>
    <xdr:to>
      <xdr:col>3</xdr:col>
      <xdr:colOff>165653</xdr:colOff>
      <xdr:row>23</xdr:row>
      <xdr:rowOff>107674</xdr:rowOff>
    </xdr:to>
    <xdr:cxnSp macro="">
      <xdr:nvCxnSpPr>
        <xdr:cNvPr id="111" name="110 Düz Ok Bağlayıcısı"/>
        <xdr:cNvCxnSpPr>
          <a:stCxn id="104" idx="3"/>
          <a:endCxn id="109" idx="1"/>
        </xdr:cNvCxnSpPr>
      </xdr:nvCxnSpPr>
      <xdr:spPr>
        <a:xfrm>
          <a:off x="1979543" y="5118653"/>
          <a:ext cx="248480" cy="8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132520</xdr:colOff>
      <xdr:row>25</xdr:row>
      <xdr:rowOff>0</xdr:rowOff>
    </xdr:from>
    <xdr:to>
      <xdr:col>2</xdr:col>
      <xdr:colOff>604629</xdr:colOff>
      <xdr:row>27</xdr:row>
      <xdr:rowOff>41413</xdr:rowOff>
    </xdr:to>
    <xdr:sp macro="" textlink="">
      <xdr:nvSpPr>
        <xdr:cNvPr id="112" name="111 Akış Çizelgesi: İşlem"/>
        <xdr:cNvSpPr/>
      </xdr:nvSpPr>
      <xdr:spPr>
        <a:xfrm>
          <a:off x="819977" y="5524500"/>
          <a:ext cx="1159565"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Belgesinin Hazırlanması</a:t>
          </a:r>
        </a:p>
      </xdr:txBody>
    </xdr:sp>
    <xdr:clientData/>
  </xdr:twoCellAnchor>
  <xdr:twoCellAnchor>
    <xdr:from>
      <xdr:col>2</xdr:col>
      <xdr:colOff>8283</xdr:colOff>
      <xdr:row>24</xdr:row>
      <xdr:rowOff>49696</xdr:rowOff>
    </xdr:from>
    <xdr:to>
      <xdr:col>2</xdr:col>
      <xdr:colOff>24847</xdr:colOff>
      <xdr:row>25</xdr:row>
      <xdr:rowOff>0</xdr:rowOff>
    </xdr:to>
    <xdr:cxnSp macro="">
      <xdr:nvCxnSpPr>
        <xdr:cNvPr id="114" name="113 Düz Ok Bağlayıcısı"/>
        <xdr:cNvCxnSpPr>
          <a:stCxn id="104" idx="2"/>
          <a:endCxn id="112" idx="0"/>
        </xdr:cNvCxnSpPr>
      </xdr:nvCxnSpPr>
      <xdr:spPr>
        <a:xfrm rot="16200000" flipH="1">
          <a:off x="1308652" y="5433392"/>
          <a:ext cx="165652"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82826</xdr:colOff>
      <xdr:row>28</xdr:row>
      <xdr:rowOff>41412</xdr:rowOff>
    </xdr:from>
    <xdr:to>
      <xdr:col>3</xdr:col>
      <xdr:colOff>74543</xdr:colOff>
      <xdr:row>30</xdr:row>
      <xdr:rowOff>215347</xdr:rowOff>
    </xdr:to>
    <xdr:sp macro="" textlink="">
      <xdr:nvSpPr>
        <xdr:cNvPr id="115" name="1 Akış Çizelgesi: İşlem"/>
        <xdr:cNvSpPr/>
      </xdr:nvSpPr>
      <xdr:spPr>
        <a:xfrm>
          <a:off x="770283" y="6211955"/>
          <a:ext cx="1366630" cy="6046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r>
            <a:rPr lang="tr-TR" baseline="0"/>
            <a:t> Belgesinin Yetkili Merciler Tarafından İmzalanması</a:t>
          </a:r>
          <a:endParaRPr lang="tr-TR"/>
        </a:p>
      </xdr:txBody>
    </xdr:sp>
    <xdr:clientData/>
  </xdr:twoCellAnchor>
  <xdr:twoCellAnchor>
    <xdr:from>
      <xdr:col>2</xdr:col>
      <xdr:colOff>24847</xdr:colOff>
      <xdr:row>27</xdr:row>
      <xdr:rowOff>41413</xdr:rowOff>
    </xdr:from>
    <xdr:to>
      <xdr:col>2</xdr:col>
      <xdr:colOff>78685</xdr:colOff>
      <xdr:row>28</xdr:row>
      <xdr:rowOff>41412</xdr:rowOff>
    </xdr:to>
    <xdr:cxnSp macro="">
      <xdr:nvCxnSpPr>
        <xdr:cNvPr id="117" name="116 Düz Ok Bağlayıcısı"/>
        <xdr:cNvCxnSpPr>
          <a:stCxn id="112" idx="2"/>
          <a:endCxn id="115" idx="0"/>
        </xdr:cNvCxnSpPr>
      </xdr:nvCxnSpPr>
      <xdr:spPr>
        <a:xfrm rot="16200000" flipH="1">
          <a:off x="1319006" y="6077363"/>
          <a:ext cx="215346" cy="53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165652</xdr:colOff>
      <xdr:row>25</xdr:row>
      <xdr:rowOff>57978</xdr:rowOff>
    </xdr:from>
    <xdr:to>
      <xdr:col>4</xdr:col>
      <xdr:colOff>447261</xdr:colOff>
      <xdr:row>27</xdr:row>
      <xdr:rowOff>5107</xdr:rowOff>
    </xdr:to>
    <xdr:sp macro="" textlink="">
      <xdr:nvSpPr>
        <xdr:cNvPr id="118" name="117 Akış Çizelgesi: Belge"/>
        <xdr:cNvSpPr/>
      </xdr:nvSpPr>
      <xdr:spPr>
        <a:xfrm>
          <a:off x="2228022" y="5582478"/>
          <a:ext cx="969065"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Belgesi</a:t>
          </a:r>
        </a:p>
      </xdr:txBody>
    </xdr:sp>
    <xdr:clientData/>
  </xdr:twoCellAnchor>
  <xdr:twoCellAnchor>
    <xdr:from>
      <xdr:col>2</xdr:col>
      <xdr:colOff>604629</xdr:colOff>
      <xdr:row>26</xdr:row>
      <xdr:rowOff>20707</xdr:rowOff>
    </xdr:from>
    <xdr:to>
      <xdr:col>3</xdr:col>
      <xdr:colOff>165652</xdr:colOff>
      <xdr:row>26</xdr:row>
      <xdr:rowOff>31543</xdr:rowOff>
    </xdr:to>
    <xdr:cxnSp macro="">
      <xdr:nvCxnSpPr>
        <xdr:cNvPr id="122" name="121 Düz Ok Bağlayıcısı"/>
        <xdr:cNvCxnSpPr>
          <a:stCxn id="112" idx="3"/>
          <a:endCxn id="118" idx="1"/>
        </xdr:cNvCxnSpPr>
      </xdr:nvCxnSpPr>
      <xdr:spPr>
        <a:xfrm>
          <a:off x="1979542" y="5760555"/>
          <a:ext cx="248480" cy="108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91109</xdr:colOff>
      <xdr:row>28</xdr:row>
      <xdr:rowOff>149087</xdr:rowOff>
    </xdr:from>
    <xdr:to>
      <xdr:col>1</xdr:col>
      <xdr:colOff>2013</xdr:colOff>
      <xdr:row>30</xdr:row>
      <xdr:rowOff>22221</xdr:rowOff>
    </xdr:to>
    <xdr:sp macro="" textlink="">
      <xdr:nvSpPr>
        <xdr:cNvPr id="123" name="122 Akış Çizelgesi: Manyetik Disk"/>
        <xdr:cNvSpPr/>
      </xdr:nvSpPr>
      <xdr:spPr>
        <a:xfrm>
          <a:off x="91109" y="631963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1</xdr:col>
      <xdr:colOff>173934</xdr:colOff>
      <xdr:row>31</xdr:row>
      <xdr:rowOff>207066</xdr:rowOff>
    </xdr:from>
    <xdr:to>
      <xdr:col>3</xdr:col>
      <xdr:colOff>115956</xdr:colOff>
      <xdr:row>33</xdr:row>
      <xdr:rowOff>80193</xdr:rowOff>
    </xdr:to>
    <xdr:sp macro="" textlink="">
      <xdr:nvSpPr>
        <xdr:cNvPr id="126" name="125 Akış Çizelgesi: İşlem"/>
        <xdr:cNvSpPr/>
      </xdr:nvSpPr>
      <xdr:spPr>
        <a:xfrm>
          <a:off x="861391" y="7023653"/>
          <a:ext cx="1316935"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a:t>
          </a:r>
          <a:r>
            <a:rPr lang="tr-TR" baseline="0"/>
            <a:t> Fiyat Araştırılması</a:t>
          </a:r>
          <a:endParaRPr lang="tr-TR"/>
        </a:p>
      </xdr:txBody>
    </xdr:sp>
    <xdr:clientData/>
  </xdr:twoCellAnchor>
  <xdr:twoCellAnchor>
    <xdr:from>
      <xdr:col>0</xdr:col>
      <xdr:colOff>140804</xdr:colOff>
      <xdr:row>32</xdr:row>
      <xdr:rowOff>33131</xdr:rowOff>
    </xdr:from>
    <xdr:to>
      <xdr:col>1</xdr:col>
      <xdr:colOff>51708</xdr:colOff>
      <xdr:row>33</xdr:row>
      <xdr:rowOff>121613</xdr:rowOff>
    </xdr:to>
    <xdr:sp macro="" textlink="">
      <xdr:nvSpPr>
        <xdr:cNvPr id="127" name="126 Akış Çizelgesi: Manyetik Disk"/>
        <xdr:cNvSpPr/>
      </xdr:nvSpPr>
      <xdr:spPr>
        <a:xfrm>
          <a:off x="140804" y="7065066"/>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5</xdr:col>
      <xdr:colOff>182217</xdr:colOff>
      <xdr:row>32</xdr:row>
      <xdr:rowOff>74545</xdr:rowOff>
    </xdr:from>
    <xdr:to>
      <xdr:col>5</xdr:col>
      <xdr:colOff>621832</xdr:colOff>
      <xdr:row>33</xdr:row>
      <xdr:rowOff>151536</xdr:rowOff>
    </xdr:to>
    <xdr:sp macro="" textlink="">
      <xdr:nvSpPr>
        <xdr:cNvPr id="128" name="127 Akış Çizelgesi: Bağlayıcı"/>
        <xdr:cNvSpPr/>
      </xdr:nvSpPr>
      <xdr:spPr>
        <a:xfrm>
          <a:off x="3619500" y="710648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1</a:t>
          </a:r>
        </a:p>
      </xdr:txBody>
    </xdr:sp>
    <xdr:clientData/>
  </xdr:twoCellAnchor>
  <xdr:twoCellAnchor>
    <xdr:from>
      <xdr:col>3</xdr:col>
      <xdr:colOff>356152</xdr:colOff>
      <xdr:row>31</xdr:row>
      <xdr:rowOff>16566</xdr:rowOff>
    </xdr:from>
    <xdr:to>
      <xdr:col>5</xdr:col>
      <xdr:colOff>33130</xdr:colOff>
      <xdr:row>33</xdr:row>
      <xdr:rowOff>112782</xdr:rowOff>
    </xdr:to>
    <xdr:sp macro="" textlink="">
      <xdr:nvSpPr>
        <xdr:cNvPr id="38" name="37 Akış Çizelgesi: Belge"/>
        <xdr:cNvSpPr/>
      </xdr:nvSpPr>
      <xdr:spPr>
        <a:xfrm>
          <a:off x="2418522" y="6833153"/>
          <a:ext cx="1051891" cy="52691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Piyasa Fiyat Araştırma Tutanağı</a:t>
          </a:r>
        </a:p>
      </xdr:txBody>
    </xdr:sp>
    <xdr:clientData/>
  </xdr:twoCellAnchor>
  <xdr:twoCellAnchor>
    <xdr:from>
      <xdr:col>3</xdr:col>
      <xdr:colOff>115956</xdr:colOff>
      <xdr:row>32</xdr:row>
      <xdr:rowOff>64674</xdr:rowOff>
    </xdr:from>
    <xdr:to>
      <xdr:col>3</xdr:col>
      <xdr:colOff>356152</xdr:colOff>
      <xdr:row>32</xdr:row>
      <xdr:rowOff>143630</xdr:rowOff>
    </xdr:to>
    <xdr:cxnSp macro="">
      <xdr:nvCxnSpPr>
        <xdr:cNvPr id="40" name="39 Düz Ok Bağlayıcısı"/>
        <xdr:cNvCxnSpPr>
          <a:stCxn id="126" idx="3"/>
          <a:endCxn id="38" idx="1"/>
        </xdr:cNvCxnSpPr>
      </xdr:nvCxnSpPr>
      <xdr:spPr>
        <a:xfrm flipV="1">
          <a:off x="2178326" y="7096609"/>
          <a:ext cx="240196" cy="78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78685</xdr:colOff>
      <xdr:row>30</xdr:row>
      <xdr:rowOff>215346</xdr:rowOff>
    </xdr:from>
    <xdr:to>
      <xdr:col>2</xdr:col>
      <xdr:colOff>144946</xdr:colOff>
      <xdr:row>31</xdr:row>
      <xdr:rowOff>207065</xdr:rowOff>
    </xdr:to>
    <xdr:cxnSp macro="">
      <xdr:nvCxnSpPr>
        <xdr:cNvPr id="42" name="41 Düz Ok Bağlayıcısı"/>
        <xdr:cNvCxnSpPr>
          <a:stCxn id="115" idx="2"/>
          <a:endCxn id="126" idx="0"/>
        </xdr:cNvCxnSpPr>
      </xdr:nvCxnSpPr>
      <xdr:spPr>
        <a:xfrm rot="16200000" flipH="1">
          <a:off x="1383195" y="6886988"/>
          <a:ext cx="207067" cy="66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13"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438978</xdr:colOff>
      <xdr:row>1</xdr:row>
      <xdr:rowOff>16566</xdr:rowOff>
    </xdr:from>
    <xdr:to>
      <xdr:col>4</xdr:col>
      <xdr:colOff>191137</xdr:colOff>
      <xdr:row>2</xdr:row>
      <xdr:rowOff>93557</xdr:rowOff>
    </xdr:to>
    <xdr:sp macro="" textlink="">
      <xdr:nvSpPr>
        <xdr:cNvPr id="40" name="39 Akış Çizelgesi: Bağlayıcı"/>
        <xdr:cNvSpPr/>
      </xdr:nvSpPr>
      <xdr:spPr>
        <a:xfrm>
          <a:off x="2501348" y="23191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265043</xdr:colOff>
      <xdr:row>2</xdr:row>
      <xdr:rowOff>182218</xdr:rowOff>
    </xdr:from>
    <xdr:to>
      <xdr:col>5</xdr:col>
      <xdr:colOff>530087</xdr:colOff>
      <xdr:row>4</xdr:row>
      <xdr:rowOff>146454</xdr:rowOff>
    </xdr:to>
    <xdr:sp macro="" textlink="">
      <xdr:nvSpPr>
        <xdr:cNvPr id="41" name="40 Akış Çizelgesi: İşlem"/>
        <xdr:cNvSpPr/>
      </xdr:nvSpPr>
      <xdr:spPr>
        <a:xfrm>
          <a:off x="2327413" y="612914"/>
          <a:ext cx="1639957" cy="5357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Malın</a:t>
          </a:r>
          <a:r>
            <a:rPr lang="tr-TR" baseline="0"/>
            <a:t> veya Hizmetin Satın </a:t>
          </a:r>
          <a:r>
            <a:rPr lang="tr-TR" u="none" baseline="0"/>
            <a:t>Alınarak  Teslim Alınması </a:t>
          </a:r>
          <a:endParaRPr lang="tr-TR" u="none"/>
        </a:p>
      </xdr:txBody>
    </xdr:sp>
    <xdr:clientData/>
  </xdr:twoCellAnchor>
  <xdr:twoCellAnchor>
    <xdr:from>
      <xdr:col>3</xdr:col>
      <xdr:colOff>240195</xdr:colOff>
      <xdr:row>5</xdr:row>
      <xdr:rowOff>182218</xdr:rowOff>
    </xdr:from>
    <xdr:to>
      <xdr:col>5</xdr:col>
      <xdr:colOff>472107</xdr:colOff>
      <xdr:row>8</xdr:row>
      <xdr:rowOff>66261</xdr:rowOff>
    </xdr:to>
    <xdr:sp macro="" textlink="">
      <xdr:nvSpPr>
        <xdr:cNvPr id="42" name="41 Akış Çizelgesi: İşlem"/>
        <xdr:cNvSpPr/>
      </xdr:nvSpPr>
      <xdr:spPr>
        <a:xfrm>
          <a:off x="2302565" y="1399761"/>
          <a:ext cx="1606825" cy="5300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Muayene Kabul Komisyon Kararının Alınması</a:t>
          </a:r>
        </a:p>
      </xdr:txBody>
    </xdr:sp>
    <xdr:clientData/>
  </xdr:twoCellAnchor>
  <xdr:twoCellAnchor>
    <xdr:from>
      <xdr:col>2</xdr:col>
      <xdr:colOff>215349</xdr:colOff>
      <xdr:row>6</xdr:row>
      <xdr:rowOff>124239</xdr:rowOff>
    </xdr:from>
    <xdr:to>
      <xdr:col>3</xdr:col>
      <xdr:colOff>126253</xdr:colOff>
      <xdr:row>7</xdr:row>
      <xdr:rowOff>212721</xdr:rowOff>
    </xdr:to>
    <xdr:sp macro="" textlink="">
      <xdr:nvSpPr>
        <xdr:cNvPr id="43" name="42 Akış Çizelgesi: Manyetik Disk"/>
        <xdr:cNvSpPr/>
      </xdr:nvSpPr>
      <xdr:spPr>
        <a:xfrm>
          <a:off x="1590262" y="155713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5</xdr:col>
      <xdr:colOff>646042</xdr:colOff>
      <xdr:row>5</xdr:row>
      <xdr:rowOff>198782</xdr:rowOff>
    </xdr:from>
    <xdr:to>
      <xdr:col>7</xdr:col>
      <xdr:colOff>380999</xdr:colOff>
      <xdr:row>8</xdr:row>
      <xdr:rowOff>115955</xdr:rowOff>
    </xdr:to>
    <xdr:sp macro="" textlink="">
      <xdr:nvSpPr>
        <xdr:cNvPr id="44" name="43 Akış Çizelgesi: Belge"/>
        <xdr:cNvSpPr/>
      </xdr:nvSpPr>
      <xdr:spPr>
        <a:xfrm>
          <a:off x="4083325" y="1416325"/>
          <a:ext cx="1109870" cy="56321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Muayene Kabul Komisyon Kararı</a:t>
          </a:r>
        </a:p>
      </xdr:txBody>
    </xdr:sp>
    <xdr:clientData/>
  </xdr:twoCellAnchor>
  <xdr:twoCellAnchor>
    <xdr:from>
      <xdr:col>5</xdr:col>
      <xdr:colOff>472107</xdr:colOff>
      <xdr:row>7</xdr:row>
      <xdr:rowOff>16566</xdr:rowOff>
    </xdr:from>
    <xdr:to>
      <xdr:col>5</xdr:col>
      <xdr:colOff>646042</xdr:colOff>
      <xdr:row>7</xdr:row>
      <xdr:rowOff>49695</xdr:rowOff>
    </xdr:to>
    <xdr:cxnSp macro="">
      <xdr:nvCxnSpPr>
        <xdr:cNvPr id="46" name="45 Düz Ok Bağlayıcısı"/>
        <xdr:cNvCxnSpPr>
          <a:stCxn id="42" idx="3"/>
          <a:endCxn id="44" idx="1"/>
        </xdr:cNvCxnSpPr>
      </xdr:nvCxnSpPr>
      <xdr:spPr>
        <a:xfrm>
          <a:off x="3909390" y="1664805"/>
          <a:ext cx="173935" cy="331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670891</xdr:colOff>
      <xdr:row>9</xdr:row>
      <xdr:rowOff>8282</xdr:rowOff>
    </xdr:from>
    <xdr:to>
      <xdr:col>5</xdr:col>
      <xdr:colOff>28670</xdr:colOff>
      <xdr:row>10</xdr:row>
      <xdr:rowOff>157815</xdr:rowOff>
    </xdr:to>
    <xdr:sp macro="" textlink="">
      <xdr:nvSpPr>
        <xdr:cNvPr id="47" name="46 Akış Çizelgesi: Karar"/>
        <xdr:cNvSpPr/>
      </xdr:nvSpPr>
      <xdr:spPr>
        <a:xfrm>
          <a:off x="2733261" y="2087217"/>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571501</xdr:colOff>
      <xdr:row>11</xdr:row>
      <xdr:rowOff>74544</xdr:rowOff>
    </xdr:from>
    <xdr:to>
      <xdr:col>3</xdr:col>
      <xdr:colOff>2551</xdr:colOff>
      <xdr:row>12</xdr:row>
      <xdr:rowOff>90483</xdr:rowOff>
    </xdr:to>
    <xdr:sp macro="" textlink="">
      <xdr:nvSpPr>
        <xdr:cNvPr id="48" name="47 Akış Çizelgesi: Sonlandırıcı"/>
        <xdr:cNvSpPr/>
      </xdr:nvSpPr>
      <xdr:spPr>
        <a:xfrm>
          <a:off x="1258958" y="2584174"/>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Kabul</a:t>
          </a:r>
        </a:p>
      </xdr:txBody>
    </xdr:sp>
    <xdr:clientData/>
  </xdr:twoCellAnchor>
  <xdr:twoCellAnchor>
    <xdr:from>
      <xdr:col>6</xdr:col>
      <xdr:colOff>621196</xdr:colOff>
      <xdr:row>10</xdr:row>
      <xdr:rowOff>149087</xdr:rowOff>
    </xdr:from>
    <xdr:to>
      <xdr:col>8</xdr:col>
      <xdr:colOff>52246</xdr:colOff>
      <xdr:row>11</xdr:row>
      <xdr:rowOff>165027</xdr:rowOff>
    </xdr:to>
    <xdr:sp macro="" textlink="">
      <xdr:nvSpPr>
        <xdr:cNvPr id="49" name="48 Akış Çizelgesi: Sonlandırıcı"/>
        <xdr:cNvSpPr/>
      </xdr:nvSpPr>
      <xdr:spPr>
        <a:xfrm>
          <a:off x="4745935" y="2443370"/>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Ret</a:t>
          </a:r>
        </a:p>
      </xdr:txBody>
    </xdr:sp>
    <xdr:clientData/>
  </xdr:twoCellAnchor>
  <xdr:twoCellAnchor>
    <xdr:from>
      <xdr:col>5</xdr:col>
      <xdr:colOff>28670</xdr:colOff>
      <xdr:row>9</xdr:row>
      <xdr:rowOff>190723</xdr:rowOff>
    </xdr:from>
    <xdr:to>
      <xdr:col>7</xdr:col>
      <xdr:colOff>336721</xdr:colOff>
      <xdr:row>10</xdr:row>
      <xdr:rowOff>149087</xdr:rowOff>
    </xdr:to>
    <xdr:cxnSp macro="">
      <xdr:nvCxnSpPr>
        <xdr:cNvPr id="51" name="50 Şekil"/>
        <xdr:cNvCxnSpPr>
          <a:stCxn id="47" idx="3"/>
          <a:endCxn id="49" idx="0"/>
        </xdr:cNvCxnSpPr>
      </xdr:nvCxnSpPr>
      <xdr:spPr>
        <a:xfrm>
          <a:off x="3465953" y="2269658"/>
          <a:ext cx="1682964" cy="1737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438979</xdr:colOff>
      <xdr:row>13</xdr:row>
      <xdr:rowOff>33130</xdr:rowOff>
    </xdr:from>
    <xdr:to>
      <xdr:col>3</xdr:col>
      <xdr:colOff>91109</xdr:colOff>
      <xdr:row>15</xdr:row>
      <xdr:rowOff>96757</xdr:rowOff>
    </xdr:to>
    <xdr:sp macro="" textlink="">
      <xdr:nvSpPr>
        <xdr:cNvPr id="56" name="55 Akış Çizelgesi: İşlem"/>
        <xdr:cNvSpPr/>
      </xdr:nvSpPr>
      <xdr:spPr>
        <a:xfrm>
          <a:off x="1126436" y="2973456"/>
          <a:ext cx="1027043" cy="4943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Ambar Giriş  Kaydının Yapılması</a:t>
          </a:r>
        </a:p>
      </xdr:txBody>
    </xdr:sp>
    <xdr:clientData/>
  </xdr:twoCellAnchor>
  <xdr:twoCellAnchor>
    <xdr:from>
      <xdr:col>3</xdr:col>
      <xdr:colOff>331304</xdr:colOff>
      <xdr:row>13</xdr:row>
      <xdr:rowOff>99391</xdr:rowOff>
    </xdr:from>
    <xdr:to>
      <xdr:col>4</xdr:col>
      <xdr:colOff>347870</xdr:colOff>
      <xdr:row>15</xdr:row>
      <xdr:rowOff>54802</xdr:rowOff>
    </xdr:to>
    <xdr:sp macro="" textlink="">
      <xdr:nvSpPr>
        <xdr:cNvPr id="57" name="56 Akış Çizelgesi: Belge"/>
        <xdr:cNvSpPr/>
      </xdr:nvSpPr>
      <xdr:spPr>
        <a:xfrm>
          <a:off x="2393674" y="3039717"/>
          <a:ext cx="704022" cy="38610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a:t>
          </a:r>
          <a:r>
            <a:rPr lang="tr-TR" baseline="0"/>
            <a:t> İşlem Fişi</a:t>
          </a:r>
          <a:endParaRPr lang="tr-TR"/>
        </a:p>
      </xdr:txBody>
    </xdr:sp>
    <xdr:clientData/>
  </xdr:twoCellAnchor>
  <xdr:twoCellAnchor>
    <xdr:from>
      <xdr:col>6</xdr:col>
      <xdr:colOff>455544</xdr:colOff>
      <xdr:row>12</xdr:row>
      <xdr:rowOff>165653</xdr:rowOff>
    </xdr:from>
    <xdr:to>
      <xdr:col>8</xdr:col>
      <xdr:colOff>215348</xdr:colOff>
      <xdr:row>15</xdr:row>
      <xdr:rowOff>33131</xdr:rowOff>
    </xdr:to>
    <xdr:sp macro="" textlink="">
      <xdr:nvSpPr>
        <xdr:cNvPr id="58" name="57 Akış Çizelgesi: İşlem"/>
        <xdr:cNvSpPr/>
      </xdr:nvSpPr>
      <xdr:spPr>
        <a:xfrm>
          <a:off x="4580283" y="2890631"/>
          <a:ext cx="113471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 ve Noksanlıkların Giderilmesi</a:t>
          </a:r>
        </a:p>
      </xdr:txBody>
    </xdr:sp>
    <xdr:clientData/>
  </xdr:twoCellAnchor>
  <xdr:twoCellAnchor>
    <xdr:from>
      <xdr:col>7</xdr:col>
      <xdr:colOff>335446</xdr:colOff>
      <xdr:row>11</xdr:row>
      <xdr:rowOff>165028</xdr:rowOff>
    </xdr:from>
    <xdr:to>
      <xdr:col>7</xdr:col>
      <xdr:colOff>336721</xdr:colOff>
      <xdr:row>12</xdr:row>
      <xdr:rowOff>165654</xdr:rowOff>
    </xdr:to>
    <xdr:cxnSp macro="">
      <xdr:nvCxnSpPr>
        <xdr:cNvPr id="61" name="60 Düz Ok Bağlayıcısı"/>
        <xdr:cNvCxnSpPr>
          <a:stCxn id="49" idx="2"/>
          <a:endCxn id="58" idx="0"/>
        </xdr:cNvCxnSpPr>
      </xdr:nvCxnSpPr>
      <xdr:spPr>
        <a:xfrm rot="5400000">
          <a:off x="5040293" y="2782007"/>
          <a:ext cx="215974" cy="1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265046</xdr:colOff>
      <xdr:row>12</xdr:row>
      <xdr:rowOff>90482</xdr:rowOff>
    </xdr:from>
    <xdr:to>
      <xdr:col>2</xdr:col>
      <xdr:colOff>287028</xdr:colOff>
      <xdr:row>13</xdr:row>
      <xdr:rowOff>33129</xdr:rowOff>
    </xdr:to>
    <xdr:cxnSp macro="">
      <xdr:nvCxnSpPr>
        <xdr:cNvPr id="63" name="62 Düz Ok Bağlayıcısı"/>
        <xdr:cNvCxnSpPr>
          <a:stCxn id="48" idx="2"/>
          <a:endCxn id="56" idx="0"/>
        </xdr:cNvCxnSpPr>
      </xdr:nvCxnSpPr>
      <xdr:spPr>
        <a:xfrm rot="5400000">
          <a:off x="1571952" y="2883467"/>
          <a:ext cx="157995" cy="219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397566</xdr:colOff>
      <xdr:row>15</xdr:row>
      <xdr:rowOff>165652</xdr:rowOff>
    </xdr:from>
    <xdr:to>
      <xdr:col>8</xdr:col>
      <xdr:colOff>256761</xdr:colOff>
      <xdr:row>18</xdr:row>
      <xdr:rowOff>16565</xdr:rowOff>
    </xdr:to>
    <xdr:sp macro="" textlink="">
      <xdr:nvSpPr>
        <xdr:cNvPr id="64" name="63 Akış Çizelgesi: İşlem"/>
        <xdr:cNvSpPr/>
      </xdr:nvSpPr>
      <xdr:spPr>
        <a:xfrm>
          <a:off x="4522305" y="3536674"/>
          <a:ext cx="1234108" cy="496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a:t>
          </a:r>
          <a:r>
            <a:rPr lang="tr-TR" baseline="0"/>
            <a:t> ve Noksanlıklar Giderildi</a:t>
          </a:r>
          <a:endParaRPr lang="tr-TR"/>
        </a:p>
      </xdr:txBody>
    </xdr:sp>
    <xdr:clientData/>
  </xdr:twoCellAnchor>
  <xdr:twoCellAnchor>
    <xdr:from>
      <xdr:col>2</xdr:col>
      <xdr:colOff>265046</xdr:colOff>
      <xdr:row>15</xdr:row>
      <xdr:rowOff>96758</xdr:rowOff>
    </xdr:from>
    <xdr:to>
      <xdr:col>6</xdr:col>
      <xdr:colOff>397567</xdr:colOff>
      <xdr:row>16</xdr:row>
      <xdr:rowOff>198783</xdr:rowOff>
    </xdr:to>
    <xdr:cxnSp macro="">
      <xdr:nvCxnSpPr>
        <xdr:cNvPr id="66" name="65 Şekil"/>
        <xdr:cNvCxnSpPr>
          <a:stCxn id="64" idx="1"/>
          <a:endCxn id="56" idx="2"/>
        </xdr:cNvCxnSpPr>
      </xdr:nvCxnSpPr>
      <xdr:spPr>
        <a:xfrm rot="10800000">
          <a:off x="1639959" y="3467780"/>
          <a:ext cx="2882347" cy="31737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91109</xdr:colOff>
      <xdr:row>14</xdr:row>
      <xdr:rowOff>64944</xdr:rowOff>
    </xdr:from>
    <xdr:to>
      <xdr:col>3</xdr:col>
      <xdr:colOff>331304</xdr:colOff>
      <xdr:row>14</xdr:row>
      <xdr:rowOff>77097</xdr:rowOff>
    </xdr:to>
    <xdr:cxnSp macro="">
      <xdr:nvCxnSpPr>
        <xdr:cNvPr id="68" name="67 Düz Ok Bağlayıcısı"/>
        <xdr:cNvCxnSpPr>
          <a:stCxn id="56" idx="3"/>
          <a:endCxn id="57" idx="1"/>
        </xdr:cNvCxnSpPr>
      </xdr:nvCxnSpPr>
      <xdr:spPr>
        <a:xfrm>
          <a:off x="2153479" y="3220618"/>
          <a:ext cx="240195" cy="121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381001</xdr:colOff>
      <xdr:row>4</xdr:row>
      <xdr:rowOff>146453</xdr:rowOff>
    </xdr:from>
    <xdr:to>
      <xdr:col>4</xdr:col>
      <xdr:colOff>397567</xdr:colOff>
      <xdr:row>5</xdr:row>
      <xdr:rowOff>198785</xdr:rowOff>
    </xdr:to>
    <xdr:cxnSp macro="">
      <xdr:nvCxnSpPr>
        <xdr:cNvPr id="72" name="71 Düz Ok Bağlayıcısı"/>
        <xdr:cNvCxnSpPr>
          <a:stCxn id="41" idx="2"/>
        </xdr:cNvCxnSpPr>
      </xdr:nvCxnSpPr>
      <xdr:spPr>
        <a:xfrm rot="5400000">
          <a:off x="3005270" y="1274206"/>
          <a:ext cx="267679"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289893</xdr:colOff>
      <xdr:row>17</xdr:row>
      <xdr:rowOff>115957</xdr:rowOff>
    </xdr:from>
    <xdr:to>
      <xdr:col>2</xdr:col>
      <xdr:colOff>488676</xdr:colOff>
      <xdr:row>20</xdr:row>
      <xdr:rowOff>207065</xdr:rowOff>
    </xdr:to>
    <xdr:sp macro="" textlink="">
      <xdr:nvSpPr>
        <xdr:cNvPr id="73" name="72 Akış Çizelgesi: İşlem"/>
        <xdr:cNvSpPr/>
      </xdr:nvSpPr>
      <xdr:spPr>
        <a:xfrm>
          <a:off x="977350" y="3917674"/>
          <a:ext cx="886239"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Faturanın İstenmesi  ve Alınması</a:t>
          </a:r>
        </a:p>
      </xdr:txBody>
    </xdr:sp>
    <xdr:clientData/>
  </xdr:twoCellAnchor>
  <xdr:twoCellAnchor>
    <xdr:from>
      <xdr:col>3</xdr:col>
      <xdr:colOff>16564</xdr:colOff>
      <xdr:row>17</xdr:row>
      <xdr:rowOff>115957</xdr:rowOff>
    </xdr:from>
    <xdr:to>
      <xdr:col>4</xdr:col>
      <xdr:colOff>256761</xdr:colOff>
      <xdr:row>20</xdr:row>
      <xdr:rowOff>182217</xdr:rowOff>
    </xdr:to>
    <xdr:sp macro="" textlink="">
      <xdr:nvSpPr>
        <xdr:cNvPr id="76" name="75 Akış Çizelgesi: Belge"/>
        <xdr:cNvSpPr/>
      </xdr:nvSpPr>
      <xdr:spPr>
        <a:xfrm>
          <a:off x="2078934" y="3917674"/>
          <a:ext cx="927653" cy="71230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Fatura ve Borcu Yoktur Yazısı</a:t>
          </a:r>
        </a:p>
      </xdr:txBody>
    </xdr:sp>
    <xdr:clientData/>
  </xdr:twoCellAnchor>
  <xdr:twoCellAnchor>
    <xdr:from>
      <xdr:col>1</xdr:col>
      <xdr:colOff>281608</xdr:colOff>
      <xdr:row>21</xdr:row>
      <xdr:rowOff>99391</xdr:rowOff>
    </xdr:from>
    <xdr:to>
      <xdr:col>3</xdr:col>
      <xdr:colOff>16564</xdr:colOff>
      <xdr:row>23</xdr:row>
      <xdr:rowOff>165652</xdr:rowOff>
    </xdr:to>
    <xdr:sp macro="" textlink="">
      <xdr:nvSpPr>
        <xdr:cNvPr id="77" name="76 Akış Çizelgesi: İşlem"/>
        <xdr:cNvSpPr/>
      </xdr:nvSpPr>
      <xdr:spPr>
        <a:xfrm>
          <a:off x="969065" y="4762500"/>
          <a:ext cx="1109869" cy="496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 Düzenlenmesi </a:t>
          </a:r>
        </a:p>
      </xdr:txBody>
    </xdr:sp>
    <xdr:clientData/>
  </xdr:twoCellAnchor>
  <xdr:twoCellAnchor>
    <xdr:from>
      <xdr:col>0</xdr:col>
      <xdr:colOff>265045</xdr:colOff>
      <xdr:row>21</xdr:row>
      <xdr:rowOff>182216</xdr:rowOff>
    </xdr:from>
    <xdr:to>
      <xdr:col>1</xdr:col>
      <xdr:colOff>175949</xdr:colOff>
      <xdr:row>23</xdr:row>
      <xdr:rowOff>55351</xdr:rowOff>
    </xdr:to>
    <xdr:sp macro="" textlink="">
      <xdr:nvSpPr>
        <xdr:cNvPr id="78" name="77 Akış Çizelgesi: Manyetik Disk"/>
        <xdr:cNvSpPr/>
      </xdr:nvSpPr>
      <xdr:spPr>
        <a:xfrm>
          <a:off x="265045" y="4845325"/>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3</xdr:col>
      <xdr:colOff>422413</xdr:colOff>
      <xdr:row>21</xdr:row>
      <xdr:rowOff>91106</xdr:rowOff>
    </xdr:from>
    <xdr:to>
      <xdr:col>4</xdr:col>
      <xdr:colOff>637761</xdr:colOff>
      <xdr:row>23</xdr:row>
      <xdr:rowOff>132520</xdr:rowOff>
    </xdr:to>
    <xdr:sp macro="" textlink="">
      <xdr:nvSpPr>
        <xdr:cNvPr id="79" name="78 Akış Çizelgesi: Belge"/>
        <xdr:cNvSpPr/>
      </xdr:nvSpPr>
      <xdr:spPr>
        <a:xfrm>
          <a:off x="2484783" y="4754215"/>
          <a:ext cx="902804" cy="4721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a:t>
          </a:r>
        </a:p>
      </xdr:txBody>
    </xdr:sp>
    <xdr:clientData/>
  </xdr:twoCellAnchor>
  <xdr:twoCellAnchor>
    <xdr:from>
      <xdr:col>1</xdr:col>
      <xdr:colOff>331304</xdr:colOff>
      <xdr:row>24</xdr:row>
      <xdr:rowOff>91109</xdr:rowOff>
    </xdr:from>
    <xdr:to>
      <xdr:col>3</xdr:col>
      <xdr:colOff>33130</xdr:colOff>
      <xdr:row>27</xdr:row>
      <xdr:rowOff>8282</xdr:rowOff>
    </xdr:to>
    <xdr:sp macro="" textlink="">
      <xdr:nvSpPr>
        <xdr:cNvPr id="80" name="1 Akış Çizelgesi: İşlem"/>
        <xdr:cNvSpPr/>
      </xdr:nvSpPr>
      <xdr:spPr>
        <a:xfrm>
          <a:off x="1018761" y="5400261"/>
          <a:ext cx="1076739" cy="56321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a:t>
          </a:r>
          <a:r>
            <a:rPr lang="tr-TR" baseline="0"/>
            <a:t> Emrinin Müdür Tarafından İmzalanması</a:t>
          </a:r>
          <a:endParaRPr lang="tr-TR"/>
        </a:p>
      </xdr:txBody>
    </xdr:sp>
    <xdr:clientData/>
  </xdr:twoCellAnchor>
  <xdr:twoCellAnchor>
    <xdr:from>
      <xdr:col>1</xdr:col>
      <xdr:colOff>82827</xdr:colOff>
      <xdr:row>27</xdr:row>
      <xdr:rowOff>99390</xdr:rowOff>
    </xdr:from>
    <xdr:to>
      <xdr:col>3</xdr:col>
      <xdr:colOff>57978</xdr:colOff>
      <xdr:row>29</xdr:row>
      <xdr:rowOff>99391</xdr:rowOff>
    </xdr:to>
    <xdr:sp macro="" textlink="">
      <xdr:nvSpPr>
        <xdr:cNvPr id="81" name="80 Akış Çizelgesi: Önceden Tanımlı İşlem"/>
        <xdr:cNvSpPr/>
      </xdr:nvSpPr>
      <xdr:spPr>
        <a:xfrm>
          <a:off x="770284" y="6054586"/>
          <a:ext cx="1350064" cy="43069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a:t>
          </a:r>
        </a:p>
      </xdr:txBody>
    </xdr:sp>
    <xdr:clientData/>
  </xdr:twoCellAnchor>
  <xdr:twoCellAnchor>
    <xdr:from>
      <xdr:col>2</xdr:col>
      <xdr:colOff>287028</xdr:colOff>
      <xdr:row>9</xdr:row>
      <xdr:rowOff>190723</xdr:rowOff>
    </xdr:from>
    <xdr:to>
      <xdr:col>3</xdr:col>
      <xdr:colOff>670892</xdr:colOff>
      <xdr:row>11</xdr:row>
      <xdr:rowOff>74544</xdr:rowOff>
    </xdr:to>
    <xdr:cxnSp macro="">
      <xdr:nvCxnSpPr>
        <xdr:cNvPr id="101" name="100 Şekil"/>
        <xdr:cNvCxnSpPr>
          <a:stCxn id="47" idx="1"/>
          <a:endCxn id="48" idx="0"/>
        </xdr:cNvCxnSpPr>
      </xdr:nvCxnSpPr>
      <xdr:spPr>
        <a:xfrm rot="10800000" flipV="1">
          <a:off x="1661941" y="2269658"/>
          <a:ext cx="1071321" cy="31451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505240</xdr:colOff>
      <xdr:row>29</xdr:row>
      <xdr:rowOff>207065</xdr:rowOff>
    </xdr:from>
    <xdr:to>
      <xdr:col>3</xdr:col>
      <xdr:colOff>397566</xdr:colOff>
      <xdr:row>32</xdr:row>
      <xdr:rowOff>8282</xdr:rowOff>
    </xdr:to>
    <xdr:sp macro="" textlink="">
      <xdr:nvSpPr>
        <xdr:cNvPr id="106" name="105 Akış Çizelgesi: İşlem"/>
        <xdr:cNvSpPr/>
      </xdr:nvSpPr>
      <xdr:spPr>
        <a:xfrm>
          <a:off x="505240" y="6592956"/>
          <a:ext cx="1954696"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 Karşılığında Ödeme Emri Belgesinin Saymanlığı Verilmesi</a:t>
          </a:r>
        </a:p>
      </xdr:txBody>
    </xdr:sp>
    <xdr:clientData/>
  </xdr:twoCellAnchor>
  <xdr:twoCellAnchor>
    <xdr:from>
      <xdr:col>1</xdr:col>
      <xdr:colOff>165653</xdr:colOff>
      <xdr:row>32</xdr:row>
      <xdr:rowOff>149086</xdr:rowOff>
    </xdr:from>
    <xdr:to>
      <xdr:col>2</xdr:col>
      <xdr:colOff>588066</xdr:colOff>
      <xdr:row>33</xdr:row>
      <xdr:rowOff>165025</xdr:rowOff>
    </xdr:to>
    <xdr:sp macro="" textlink="">
      <xdr:nvSpPr>
        <xdr:cNvPr id="108" name="107 Akış Çizelgesi: Sonlandırıcı"/>
        <xdr:cNvSpPr/>
      </xdr:nvSpPr>
      <xdr:spPr>
        <a:xfrm>
          <a:off x="853110" y="7181021"/>
          <a:ext cx="1109869"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Tamamlandı</a:t>
          </a:r>
        </a:p>
      </xdr:txBody>
    </xdr:sp>
    <xdr:clientData/>
  </xdr:twoCellAnchor>
  <xdr:twoCellAnchor>
    <xdr:from>
      <xdr:col>2</xdr:col>
      <xdr:colOff>488676</xdr:colOff>
      <xdr:row>19</xdr:row>
      <xdr:rowOff>41413</xdr:rowOff>
    </xdr:from>
    <xdr:to>
      <xdr:col>3</xdr:col>
      <xdr:colOff>16564</xdr:colOff>
      <xdr:row>19</xdr:row>
      <xdr:rowOff>53837</xdr:rowOff>
    </xdr:to>
    <xdr:cxnSp macro="">
      <xdr:nvCxnSpPr>
        <xdr:cNvPr id="110" name="109 Düz Ok Bağlayıcısı"/>
        <xdr:cNvCxnSpPr>
          <a:stCxn id="73" idx="3"/>
          <a:endCxn id="76" idx="1"/>
        </xdr:cNvCxnSpPr>
      </xdr:nvCxnSpPr>
      <xdr:spPr>
        <a:xfrm flipV="1">
          <a:off x="1863589" y="4273826"/>
          <a:ext cx="215345"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349782</xdr:colOff>
      <xdr:row>8</xdr:row>
      <xdr:rowOff>66261</xdr:rowOff>
    </xdr:from>
    <xdr:to>
      <xdr:col>4</xdr:col>
      <xdr:colOff>356153</xdr:colOff>
      <xdr:row>9</xdr:row>
      <xdr:rowOff>8282</xdr:rowOff>
    </xdr:to>
    <xdr:cxnSp macro="">
      <xdr:nvCxnSpPr>
        <xdr:cNvPr id="120" name="119 Düz Ok Bağlayıcısı"/>
        <xdr:cNvCxnSpPr>
          <a:stCxn id="42" idx="2"/>
          <a:endCxn id="47" idx="0"/>
        </xdr:cNvCxnSpPr>
      </xdr:nvCxnSpPr>
      <xdr:spPr>
        <a:xfrm rot="5400000">
          <a:off x="3024109" y="2005347"/>
          <a:ext cx="157369" cy="6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45557</xdr:colOff>
      <xdr:row>15</xdr:row>
      <xdr:rowOff>115957</xdr:rowOff>
    </xdr:from>
    <xdr:to>
      <xdr:col>2</xdr:col>
      <xdr:colOff>49696</xdr:colOff>
      <xdr:row>17</xdr:row>
      <xdr:rowOff>115958</xdr:rowOff>
    </xdr:to>
    <xdr:cxnSp macro="">
      <xdr:nvCxnSpPr>
        <xdr:cNvPr id="137" name="136 Düz Ok Bağlayıcısı"/>
        <xdr:cNvCxnSpPr>
          <a:endCxn id="73" idx="0"/>
        </xdr:cNvCxnSpPr>
      </xdr:nvCxnSpPr>
      <xdr:spPr>
        <a:xfrm rot="5400000">
          <a:off x="1207192" y="3700257"/>
          <a:ext cx="430696" cy="41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16564</xdr:colOff>
      <xdr:row>22</xdr:row>
      <xdr:rowOff>111813</xdr:rowOff>
    </xdr:from>
    <xdr:to>
      <xdr:col>3</xdr:col>
      <xdr:colOff>422413</xdr:colOff>
      <xdr:row>22</xdr:row>
      <xdr:rowOff>132521</xdr:rowOff>
    </xdr:to>
    <xdr:cxnSp macro="">
      <xdr:nvCxnSpPr>
        <xdr:cNvPr id="139" name="138 Düz Ok Bağlayıcısı"/>
        <xdr:cNvCxnSpPr>
          <a:stCxn id="77" idx="3"/>
          <a:endCxn id="79" idx="1"/>
        </xdr:cNvCxnSpPr>
      </xdr:nvCxnSpPr>
      <xdr:spPr>
        <a:xfrm flipV="1">
          <a:off x="2078934" y="4990270"/>
          <a:ext cx="405849" cy="207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45557</xdr:colOff>
      <xdr:row>20</xdr:row>
      <xdr:rowOff>207065</xdr:rowOff>
    </xdr:from>
    <xdr:to>
      <xdr:col>2</xdr:col>
      <xdr:colOff>149087</xdr:colOff>
      <xdr:row>21</xdr:row>
      <xdr:rowOff>99391</xdr:rowOff>
    </xdr:to>
    <xdr:cxnSp macro="">
      <xdr:nvCxnSpPr>
        <xdr:cNvPr id="141" name="140 Düz Ok Bağlayıcısı"/>
        <xdr:cNvCxnSpPr>
          <a:stCxn id="73" idx="2"/>
          <a:endCxn id="77" idx="0"/>
        </xdr:cNvCxnSpPr>
      </xdr:nvCxnSpPr>
      <xdr:spPr>
        <a:xfrm rot="16200000" flipH="1">
          <a:off x="1418398" y="4656898"/>
          <a:ext cx="107674" cy="103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66264</xdr:colOff>
      <xdr:row>23</xdr:row>
      <xdr:rowOff>165653</xdr:rowOff>
    </xdr:from>
    <xdr:to>
      <xdr:col>2</xdr:col>
      <xdr:colOff>149087</xdr:colOff>
      <xdr:row>24</xdr:row>
      <xdr:rowOff>91109</xdr:rowOff>
    </xdr:to>
    <xdr:cxnSp macro="">
      <xdr:nvCxnSpPr>
        <xdr:cNvPr id="143" name="142 Düz Ok Bağlayıcısı"/>
        <xdr:cNvCxnSpPr>
          <a:stCxn id="77" idx="2"/>
        </xdr:cNvCxnSpPr>
      </xdr:nvCxnSpPr>
      <xdr:spPr>
        <a:xfrm rot="5400000">
          <a:off x="1412187" y="5288447"/>
          <a:ext cx="140804" cy="82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182219</xdr:colOff>
      <xdr:row>27</xdr:row>
      <xdr:rowOff>8281</xdr:rowOff>
    </xdr:from>
    <xdr:to>
      <xdr:col>2</xdr:col>
      <xdr:colOff>190501</xdr:colOff>
      <xdr:row>27</xdr:row>
      <xdr:rowOff>132520</xdr:rowOff>
    </xdr:to>
    <xdr:cxnSp macro="">
      <xdr:nvCxnSpPr>
        <xdr:cNvPr id="145" name="144 Düz Ok Bağlayıcısı"/>
        <xdr:cNvCxnSpPr>
          <a:stCxn id="80" idx="2"/>
        </xdr:cNvCxnSpPr>
      </xdr:nvCxnSpPr>
      <xdr:spPr>
        <a:xfrm rot="16200000" flipH="1">
          <a:off x="1499153" y="6021456"/>
          <a:ext cx="124239"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70403</xdr:colOff>
      <xdr:row>29</xdr:row>
      <xdr:rowOff>99391</xdr:rowOff>
    </xdr:from>
    <xdr:to>
      <xdr:col>2</xdr:col>
      <xdr:colOff>107675</xdr:colOff>
      <xdr:row>29</xdr:row>
      <xdr:rowOff>207065</xdr:rowOff>
    </xdr:to>
    <xdr:cxnSp macro="">
      <xdr:nvCxnSpPr>
        <xdr:cNvPr id="147" name="146 Düz Ok Bağlayıcısı"/>
        <xdr:cNvCxnSpPr>
          <a:stCxn id="81" idx="2"/>
          <a:endCxn id="106" idx="0"/>
        </xdr:cNvCxnSpPr>
      </xdr:nvCxnSpPr>
      <xdr:spPr>
        <a:xfrm rot="16200000" flipH="1">
          <a:off x="1410115" y="6520483"/>
          <a:ext cx="107674" cy="372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33132</xdr:colOff>
      <xdr:row>32</xdr:row>
      <xdr:rowOff>8283</xdr:rowOff>
    </xdr:from>
    <xdr:to>
      <xdr:col>2</xdr:col>
      <xdr:colOff>107675</xdr:colOff>
      <xdr:row>32</xdr:row>
      <xdr:rowOff>149087</xdr:rowOff>
    </xdr:to>
    <xdr:cxnSp macro="">
      <xdr:nvCxnSpPr>
        <xdr:cNvPr id="151" name="150 Düz Ok Bağlayıcısı"/>
        <xdr:cNvCxnSpPr>
          <a:stCxn id="106" idx="2"/>
          <a:endCxn id="108" idx="0"/>
        </xdr:cNvCxnSpPr>
      </xdr:nvCxnSpPr>
      <xdr:spPr>
        <a:xfrm rot="5400000">
          <a:off x="1374915" y="7073348"/>
          <a:ext cx="140804" cy="74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xdr:row>
      <xdr:rowOff>215347</xdr:rowOff>
    </xdr:from>
    <xdr:to>
      <xdr:col>3</xdr:col>
      <xdr:colOff>347869</xdr:colOff>
      <xdr:row>6</xdr:row>
      <xdr:rowOff>190500</xdr:rowOff>
    </xdr:to>
    <xdr:sp macro="" textlink="">
      <xdr:nvSpPr>
        <xdr:cNvPr id="2" name="1 Akış Çizelgesi: İşlem"/>
        <xdr:cNvSpPr/>
      </xdr:nvSpPr>
      <xdr:spPr>
        <a:xfrm>
          <a:off x="1374913" y="1217543"/>
          <a:ext cx="1035326" cy="4058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4</xdr:col>
      <xdr:colOff>662609</xdr:colOff>
      <xdr:row>4</xdr:row>
      <xdr:rowOff>149086</xdr:rowOff>
    </xdr:from>
    <xdr:to>
      <xdr:col>6</xdr:col>
      <xdr:colOff>223630</xdr:colOff>
      <xdr:row>7</xdr:row>
      <xdr:rowOff>57978</xdr:rowOff>
    </xdr:to>
    <xdr:sp macro="" textlink="">
      <xdr:nvSpPr>
        <xdr:cNvPr id="3" name="2 Akış Çizelgesi: İşlem"/>
        <xdr:cNvSpPr/>
      </xdr:nvSpPr>
      <xdr:spPr>
        <a:xfrm>
          <a:off x="3412435" y="1151282"/>
          <a:ext cx="935934"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Kayıt ve Kontrol Yetkilisi</a:t>
          </a:r>
        </a:p>
      </xdr:txBody>
    </xdr:sp>
    <xdr:clientData/>
  </xdr:twoCellAnchor>
  <xdr:twoCellAnchor>
    <xdr:from>
      <xdr:col>1</xdr:col>
      <xdr:colOff>670891</xdr:colOff>
      <xdr:row>12</xdr:row>
      <xdr:rowOff>8283</xdr:rowOff>
    </xdr:from>
    <xdr:to>
      <xdr:col>3</xdr:col>
      <xdr:colOff>397565</xdr:colOff>
      <xdr:row>13</xdr:row>
      <xdr:rowOff>198782</xdr:rowOff>
    </xdr:to>
    <xdr:sp macro="" textlink="">
      <xdr:nvSpPr>
        <xdr:cNvPr id="4" name="3 Akış Çizelgesi: İşlem"/>
        <xdr:cNvSpPr/>
      </xdr:nvSpPr>
      <xdr:spPr>
        <a:xfrm>
          <a:off x="1358348" y="2733261"/>
          <a:ext cx="1101587" cy="4058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3</xdr:col>
      <xdr:colOff>347869</xdr:colOff>
      <xdr:row>5</xdr:row>
      <xdr:rowOff>202924</xdr:rowOff>
    </xdr:from>
    <xdr:to>
      <xdr:col>4</xdr:col>
      <xdr:colOff>662609</xdr:colOff>
      <xdr:row>5</xdr:row>
      <xdr:rowOff>211207</xdr:rowOff>
    </xdr:to>
    <xdr:cxnSp macro="">
      <xdr:nvCxnSpPr>
        <xdr:cNvPr id="6" name="5 Düz Ok Bağlayıcısı"/>
        <xdr:cNvCxnSpPr>
          <a:stCxn id="2" idx="3"/>
          <a:endCxn id="3" idx="1"/>
        </xdr:cNvCxnSpPr>
      </xdr:nvCxnSpPr>
      <xdr:spPr>
        <a:xfrm>
          <a:off x="2410239" y="1420467"/>
          <a:ext cx="1002196" cy="828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517662</xdr:colOff>
      <xdr:row>6</xdr:row>
      <xdr:rowOff>190500</xdr:rowOff>
    </xdr:from>
    <xdr:to>
      <xdr:col>2</xdr:col>
      <xdr:colOff>521803</xdr:colOff>
      <xdr:row>12</xdr:row>
      <xdr:rowOff>33131</xdr:rowOff>
    </xdr:to>
    <xdr:cxnSp macro="">
      <xdr:nvCxnSpPr>
        <xdr:cNvPr id="8" name="7 Düz Ok Bağlayıcısı"/>
        <xdr:cNvCxnSpPr>
          <a:stCxn id="2" idx="2"/>
        </xdr:cNvCxnSpPr>
      </xdr:nvCxnSpPr>
      <xdr:spPr>
        <a:xfrm rot="16200000" flipH="1">
          <a:off x="1327287" y="2188679"/>
          <a:ext cx="1134718"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646044</xdr:colOff>
      <xdr:row>11</xdr:row>
      <xdr:rowOff>0</xdr:rowOff>
    </xdr:from>
    <xdr:to>
      <xdr:col>6</xdr:col>
      <xdr:colOff>323022</xdr:colOff>
      <xdr:row>13</xdr:row>
      <xdr:rowOff>66261</xdr:rowOff>
    </xdr:to>
    <xdr:sp macro="" textlink="">
      <xdr:nvSpPr>
        <xdr:cNvPr id="9" name="8 Akış Çizelgesi: İşlem"/>
        <xdr:cNvSpPr/>
      </xdr:nvSpPr>
      <xdr:spPr>
        <a:xfrm>
          <a:off x="3395870" y="2509630"/>
          <a:ext cx="1051891"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Muayene Kabul Komisyonu</a:t>
          </a:r>
        </a:p>
      </xdr:txBody>
    </xdr:sp>
    <xdr:clientData/>
  </xdr:twoCellAnchor>
  <xdr:twoCellAnchor>
    <xdr:from>
      <xdr:col>5</xdr:col>
      <xdr:colOff>443120</xdr:colOff>
      <xdr:row>7</xdr:row>
      <xdr:rowOff>57977</xdr:rowOff>
    </xdr:from>
    <xdr:to>
      <xdr:col>5</xdr:col>
      <xdr:colOff>484534</xdr:colOff>
      <xdr:row>10</xdr:row>
      <xdr:rowOff>215346</xdr:rowOff>
    </xdr:to>
    <xdr:cxnSp macro="">
      <xdr:nvCxnSpPr>
        <xdr:cNvPr id="12" name="11 Düz Ok Bağlayıcısı"/>
        <xdr:cNvCxnSpPr>
          <a:stCxn id="3" idx="2"/>
          <a:endCxn id="9" idx="0"/>
        </xdr:cNvCxnSpPr>
      </xdr:nvCxnSpPr>
      <xdr:spPr>
        <a:xfrm rot="16200000" flipH="1">
          <a:off x="3499403" y="2087216"/>
          <a:ext cx="803413" cy="4141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397565</xdr:colOff>
      <xdr:row>12</xdr:row>
      <xdr:rowOff>198783</xdr:rowOff>
    </xdr:from>
    <xdr:to>
      <xdr:col>4</xdr:col>
      <xdr:colOff>654326</xdr:colOff>
      <xdr:row>12</xdr:row>
      <xdr:rowOff>211207</xdr:rowOff>
    </xdr:to>
    <xdr:cxnSp macro="">
      <xdr:nvCxnSpPr>
        <xdr:cNvPr id="16" name="15 Düz Ok Bağlayıcısı"/>
        <xdr:cNvCxnSpPr>
          <a:stCxn id="4" idx="3"/>
        </xdr:cNvCxnSpPr>
      </xdr:nvCxnSpPr>
      <xdr:spPr>
        <a:xfrm flipV="1">
          <a:off x="2459935" y="2923761"/>
          <a:ext cx="944217" cy="1242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8.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7" sqref="C1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25" t="s">
        <v>1056</v>
      </c>
    </row>
    <row r="4" spans="1:256">
      <c r="A4" s="52" t="s">
        <v>775</v>
      </c>
      <c r="B4" s="37" t="s">
        <v>441</v>
      </c>
      <c r="C4" s="125" t="s">
        <v>1130</v>
      </c>
    </row>
    <row r="5" spans="1:256">
      <c r="A5" s="52" t="s">
        <v>776</v>
      </c>
      <c r="B5" s="37" t="s">
        <v>440</v>
      </c>
      <c r="C5" s="42" t="s">
        <v>1109</v>
      </c>
    </row>
    <row r="6" spans="1:256" ht="38.25">
      <c r="A6" s="52" t="s">
        <v>777</v>
      </c>
      <c r="B6" s="37" t="s">
        <v>772</v>
      </c>
      <c r="C6" s="43" t="s">
        <v>1110</v>
      </c>
    </row>
    <row r="7" spans="1:256" ht="25.5">
      <c r="A7" s="52" t="s">
        <v>778</v>
      </c>
      <c r="B7" s="37" t="s">
        <v>773</v>
      </c>
      <c r="C7" s="43" t="s">
        <v>1111</v>
      </c>
    </row>
    <row r="9" spans="1:256" s="51" customFormat="1" ht="28.5">
      <c r="A9" s="126" t="s">
        <v>106</v>
      </c>
      <c r="B9" s="127"/>
      <c r="C9" s="128"/>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2" t="s">
        <v>94</v>
      </c>
      <c r="B10" s="133"/>
      <c r="C10" s="1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9" t="s">
        <v>42</v>
      </c>
      <c r="B12" s="130"/>
      <c r="C12" s="131"/>
    </row>
    <row r="13" spans="1:256" ht="15">
      <c r="A13" s="44">
        <v>2</v>
      </c>
      <c r="B13" s="45" t="s">
        <v>779</v>
      </c>
      <c r="C13" s="46"/>
      <c r="D13" s="47"/>
    </row>
    <row r="14" spans="1:256">
      <c r="A14" s="48">
        <f>IF(AND('21_K_IK'!B9&lt;&gt;"",'21_K_IK'!C9&lt;&gt;""),1,0)</f>
        <v>0</v>
      </c>
      <c r="B14" s="59" t="s">
        <v>791</v>
      </c>
      <c r="D14" s="47"/>
    </row>
    <row r="15" spans="1:256">
      <c r="A15" s="107">
        <f>IF(AND('22_K_EK'!B9&lt;&gt;"",'22_K_EK'!C9&lt;&gt;""),1,0)</f>
        <v>0</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6"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35"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8" sqref="B18"/>
    </sheetView>
  </sheetViews>
  <sheetFormatPr defaultRowHeight="15"/>
  <cols>
    <col min="1" max="1" width="5" style="12" customWidth="1"/>
    <col min="2" max="2" width="78"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445</v>
      </c>
      <c r="B5" s="8"/>
    </row>
    <row r="6" spans="1:3">
      <c r="A6" s="9"/>
      <c r="B6" s="11"/>
    </row>
    <row r="7" spans="1:3">
      <c r="A7" s="3"/>
      <c r="B7" s="2"/>
    </row>
    <row r="8" spans="1:3">
      <c r="A8" s="1" t="s">
        <v>782</v>
      </c>
      <c r="B8" s="1" t="s">
        <v>802</v>
      </c>
    </row>
    <row r="9" spans="1:3">
      <c r="A9" s="115">
        <v>1</v>
      </c>
      <c r="B9" s="116" t="s">
        <v>1068</v>
      </c>
    </row>
    <row r="10" spans="1:3">
      <c r="A10" s="115">
        <v>2</v>
      </c>
      <c r="B10" s="116" t="s">
        <v>1064</v>
      </c>
    </row>
    <row r="11" spans="1:3">
      <c r="A11" s="115">
        <v>3</v>
      </c>
      <c r="B11" s="116" t="s">
        <v>1069</v>
      </c>
    </row>
    <row r="12" spans="1:3">
      <c r="A12" s="115">
        <v>4</v>
      </c>
      <c r="B12" s="116" t="s">
        <v>1070</v>
      </c>
    </row>
    <row r="13" spans="1:3">
      <c r="A13" s="115">
        <v>5</v>
      </c>
      <c r="B13" s="116" t="s">
        <v>1071</v>
      </c>
    </row>
    <row r="14" spans="1:3">
      <c r="A14" s="115">
        <v>6</v>
      </c>
      <c r="B14" s="116" t="s">
        <v>1072</v>
      </c>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19" priority="3">
      <formula>LEN(TRIM(B1))=0</formula>
    </cfRule>
  </conditionalFormatting>
  <conditionalFormatting sqref="A9:B65536">
    <cfRule type="containsBlanks" dxfId="18" priority="2">
      <formula>LEN(TRIM(A9))=0</formula>
    </cfRule>
  </conditionalFormatting>
  <conditionalFormatting sqref="A9:B14">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13"/>
  <sheetViews>
    <sheetView view="pageBreakPreview" zoomScaleNormal="100"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8" t="str">
        <f>IF('1_GO'!C3="","",'1_GO'!C3)</f>
        <v>Muhakemat Müdürlüğü</v>
      </c>
      <c r="C1" s="149"/>
      <c r="D1" s="35" t="s">
        <v>808</v>
      </c>
    </row>
    <row r="2" spans="1:4">
      <c r="A2" s="1" t="s">
        <v>786</v>
      </c>
      <c r="B2" s="150" t="str">
        <f>IF('1_GO'!C4="","",'1_GO'!C4)</f>
        <v>Mal/Malzeme Alımı</v>
      </c>
      <c r="C2" s="151"/>
    </row>
    <row r="3" spans="1:4">
      <c r="A3" s="1" t="s">
        <v>785</v>
      </c>
      <c r="B3" s="152" t="str">
        <f>IF('1_GO'!C5="","",'1_GO'!C5)</f>
        <v>Doğrudan Temin Süreci</v>
      </c>
      <c r="C3" s="15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7" t="s">
        <v>1073</v>
      </c>
      <c r="C9" s="12" t="s">
        <v>1074</v>
      </c>
    </row>
    <row r="10" spans="1:4">
      <c r="A10" s="12">
        <v>2</v>
      </c>
      <c r="B10" s="36" t="s">
        <v>1075</v>
      </c>
      <c r="C10" s="12" t="s">
        <v>1074</v>
      </c>
    </row>
    <row r="11" spans="1:4">
      <c r="A11" s="12">
        <v>3</v>
      </c>
      <c r="B11" s="36" t="s">
        <v>1076</v>
      </c>
      <c r="C11" s="12" t="s">
        <v>1074</v>
      </c>
    </row>
    <row r="12" spans="1:4">
      <c r="A12" s="12">
        <v>4</v>
      </c>
      <c r="B12" s="36" t="s">
        <v>1077</v>
      </c>
      <c r="C12" s="12" t="s">
        <v>1074</v>
      </c>
    </row>
    <row r="13" spans="1:4">
      <c r="A13" s="12">
        <v>5</v>
      </c>
      <c r="B13" s="36" t="s">
        <v>1078</v>
      </c>
      <c r="C13" s="12" t="s">
        <v>1074</v>
      </c>
    </row>
  </sheetData>
  <sheetProtection selectLockedCells="1"/>
  <mergeCells count="3">
    <mergeCell ref="B1:C1"/>
    <mergeCell ref="B2:C2"/>
    <mergeCell ref="B3:C3"/>
  </mergeCells>
  <phoneticPr fontId="35" type="noConversion"/>
  <conditionalFormatting sqref="B1:C3">
    <cfRule type="containsBlanks" dxfId="16" priority="3">
      <formula>LEN(TRIM(B1))=0</formula>
    </cfRule>
  </conditionalFormatting>
  <conditionalFormatting sqref="A9:C65536">
    <cfRule type="containsBlanks" dxfId="15" priority="2">
      <formula>LEN(TRIM(A9))=0</formula>
    </cfRule>
  </conditionalFormatting>
  <conditionalFormatting sqref="A9:C13">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1108</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2" sqref="B12"/>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1108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9"/>
  <sheetViews>
    <sheetView view="pageBreakPreview" zoomScale="70" zoomScaleNormal="85" zoomScaleSheetLayoutView="70" workbookViewId="0">
      <pane xSplit="4" ySplit="8" topLeftCell="E19" activePane="bottomRight" state="frozen"/>
      <selection pane="topRight" activeCell="E1" sqref="E1"/>
      <selection pane="bottomLeft" activeCell="A10" sqref="A10"/>
      <selection pane="bottomRight" activeCell="E27" sqref="E27:I28"/>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5" t="str">
        <f>IF('1_GO'!C3="","",'1_GO'!C3)</f>
        <v>Muhakemat Müdürlüğü</v>
      </c>
      <c r="C1" s="165"/>
      <c r="D1" s="165"/>
      <c r="E1" s="35" t="s">
        <v>808</v>
      </c>
      <c r="F1" s="14"/>
      <c r="G1" s="14"/>
      <c r="H1" s="14"/>
      <c r="I1" s="14"/>
      <c r="J1" s="14"/>
      <c r="K1" s="14"/>
      <c r="L1" s="14"/>
      <c r="M1" s="14"/>
    </row>
    <row r="2" spans="1:13">
      <c r="A2" s="1" t="s">
        <v>786</v>
      </c>
      <c r="B2" s="166" t="str">
        <f>IF('1_GO'!C4="","",'1_GO'!C4)</f>
        <v>Mal/Malzeme Alımı</v>
      </c>
      <c r="C2" s="166"/>
      <c r="D2" s="166"/>
      <c r="E2" s="14"/>
      <c r="F2" s="14"/>
      <c r="G2" s="14"/>
      <c r="H2" s="14"/>
      <c r="I2" s="14"/>
      <c r="J2" s="14"/>
      <c r="K2" s="14"/>
      <c r="L2" s="14"/>
      <c r="M2" s="14"/>
    </row>
    <row r="3" spans="1:13">
      <c r="A3" s="1" t="s">
        <v>785</v>
      </c>
      <c r="B3" s="167" t="str">
        <f>IF('1_GO'!C5="","",'1_GO'!C5)</f>
        <v>Doğrudan Temin Süreci</v>
      </c>
      <c r="C3" s="167"/>
      <c r="D3" s="167"/>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70.5" customHeight="1">
      <c r="A9" s="118">
        <v>1</v>
      </c>
      <c r="B9" s="119" t="s">
        <v>1079</v>
      </c>
      <c r="C9" s="120" t="s">
        <v>1080</v>
      </c>
      <c r="D9" s="120" t="s">
        <v>1081</v>
      </c>
      <c r="E9" s="120" t="s">
        <v>1112</v>
      </c>
      <c r="F9" s="120"/>
      <c r="G9" s="120"/>
      <c r="H9" s="120"/>
      <c r="I9" s="121"/>
      <c r="J9" s="120"/>
      <c r="M9" s="106" t="s">
        <v>820</v>
      </c>
    </row>
    <row r="10" spans="1:13" ht="45">
      <c r="A10" s="118">
        <v>2</v>
      </c>
      <c r="B10" s="120" t="s">
        <v>1082</v>
      </c>
      <c r="C10" s="120" t="s">
        <v>1113</v>
      </c>
      <c r="D10" s="120" t="s">
        <v>1081</v>
      </c>
      <c r="E10" s="120" t="s">
        <v>1112</v>
      </c>
      <c r="F10" s="120"/>
      <c r="G10" s="120"/>
      <c r="H10" s="120"/>
      <c r="I10" s="121"/>
      <c r="J10" s="120" t="s">
        <v>1083</v>
      </c>
      <c r="M10" s="106" t="s">
        <v>820</v>
      </c>
    </row>
    <row r="11" spans="1:13" ht="60">
      <c r="A11" s="118">
        <v>3</v>
      </c>
      <c r="B11" s="122" t="s">
        <v>1084</v>
      </c>
      <c r="C11" s="119" t="s">
        <v>1114</v>
      </c>
      <c r="D11" s="120" t="s">
        <v>1081</v>
      </c>
      <c r="E11" s="120" t="s">
        <v>1112</v>
      </c>
      <c r="F11" s="120"/>
      <c r="G11" s="120"/>
      <c r="H11" s="120"/>
      <c r="I11" s="121"/>
      <c r="J11" s="120" t="s">
        <v>1061</v>
      </c>
      <c r="M11" s="106" t="s">
        <v>820</v>
      </c>
    </row>
    <row r="12" spans="1:13" ht="45">
      <c r="A12" s="118">
        <v>4</v>
      </c>
      <c r="B12" s="123" t="s">
        <v>1085</v>
      </c>
      <c r="C12" s="120" t="s">
        <v>1115</v>
      </c>
      <c r="D12" s="120" t="s">
        <v>1081</v>
      </c>
      <c r="E12" s="120" t="s">
        <v>1112</v>
      </c>
      <c r="F12" s="120"/>
      <c r="G12" s="120"/>
      <c r="H12" s="120"/>
      <c r="I12" s="121"/>
      <c r="J12" s="120" t="s">
        <v>1061</v>
      </c>
      <c r="M12" s="106" t="s">
        <v>820</v>
      </c>
    </row>
    <row r="13" spans="1:13" ht="30">
      <c r="A13" s="118">
        <v>5</v>
      </c>
      <c r="B13" s="123" t="s">
        <v>1086</v>
      </c>
      <c r="C13" s="120" t="s">
        <v>1087</v>
      </c>
      <c r="D13" s="120" t="s">
        <v>1081</v>
      </c>
      <c r="E13" s="120" t="s">
        <v>1112</v>
      </c>
      <c r="F13" s="120"/>
      <c r="G13" s="120"/>
      <c r="H13" s="120"/>
      <c r="I13" s="121"/>
      <c r="J13" s="120" t="s">
        <v>1061</v>
      </c>
      <c r="M13" s="106" t="s">
        <v>820</v>
      </c>
    </row>
    <row r="14" spans="1:13" ht="45">
      <c r="A14" s="118">
        <v>6</v>
      </c>
      <c r="B14" s="123" t="s">
        <v>1088</v>
      </c>
      <c r="C14" s="120" t="s">
        <v>1116</v>
      </c>
      <c r="D14" s="120" t="s">
        <v>1081</v>
      </c>
      <c r="E14" s="120" t="s">
        <v>1112</v>
      </c>
      <c r="F14" s="120" t="s">
        <v>1058</v>
      </c>
      <c r="G14" s="120"/>
      <c r="H14" s="120"/>
      <c r="I14" s="121"/>
      <c r="J14" s="120"/>
      <c r="M14" s="106" t="s">
        <v>820</v>
      </c>
    </row>
    <row r="15" spans="1:13" ht="15" customHeight="1">
      <c r="A15" s="118">
        <v>7</v>
      </c>
      <c r="B15" s="123" t="s">
        <v>1089</v>
      </c>
      <c r="C15" s="120" t="s">
        <v>1117</v>
      </c>
      <c r="D15" s="120" t="s">
        <v>1081</v>
      </c>
      <c r="E15" s="120" t="s">
        <v>1118</v>
      </c>
      <c r="F15" s="120"/>
      <c r="G15" s="120"/>
      <c r="H15" s="120"/>
      <c r="I15" s="121"/>
      <c r="J15" s="120" t="s">
        <v>1083</v>
      </c>
      <c r="M15" s="106" t="s">
        <v>820</v>
      </c>
    </row>
    <row r="16" spans="1:13" ht="60">
      <c r="A16" s="118">
        <v>8</v>
      </c>
      <c r="B16" s="123" t="s">
        <v>1090</v>
      </c>
      <c r="C16" s="120" t="s">
        <v>1091</v>
      </c>
      <c r="D16" s="120" t="s">
        <v>1081</v>
      </c>
      <c r="E16" s="120" t="s">
        <v>1092</v>
      </c>
      <c r="F16" s="120"/>
      <c r="G16" s="120"/>
      <c r="H16" s="120"/>
      <c r="I16" s="121"/>
      <c r="J16" s="120" t="s">
        <v>1061</v>
      </c>
      <c r="M16" s="106" t="s">
        <v>820</v>
      </c>
    </row>
    <row r="17" spans="1:13" ht="45">
      <c r="A17" s="118">
        <v>9</v>
      </c>
      <c r="B17" s="123" t="s">
        <v>1093</v>
      </c>
      <c r="C17" s="120" t="s">
        <v>1094</v>
      </c>
      <c r="D17" s="120" t="s">
        <v>1081</v>
      </c>
      <c r="E17" s="120" t="s">
        <v>1095</v>
      </c>
      <c r="F17" s="120"/>
      <c r="G17" s="120"/>
      <c r="H17" s="120"/>
      <c r="I17" s="121"/>
      <c r="J17" s="120"/>
      <c r="M17" s="106" t="s">
        <v>820</v>
      </c>
    </row>
    <row r="18" spans="1:13" ht="60">
      <c r="A18" s="118">
        <v>10</v>
      </c>
      <c r="B18" s="120" t="s">
        <v>1096</v>
      </c>
      <c r="C18" s="120" t="s">
        <v>1097</v>
      </c>
      <c r="D18" s="120" t="s">
        <v>1081</v>
      </c>
      <c r="E18" s="120" t="s">
        <v>1095</v>
      </c>
      <c r="F18" s="120" t="s">
        <v>1098</v>
      </c>
      <c r="G18" s="120"/>
      <c r="H18" s="120"/>
      <c r="I18" s="120"/>
      <c r="J18" s="120" t="s">
        <v>1061</v>
      </c>
      <c r="M18" s="106" t="s">
        <v>820</v>
      </c>
    </row>
    <row r="19" spans="1:13" ht="45">
      <c r="A19" s="118">
        <v>11</v>
      </c>
      <c r="B19" s="120" t="s">
        <v>1099</v>
      </c>
      <c r="C19" s="120" t="s">
        <v>1100</v>
      </c>
      <c r="D19" s="120" t="s">
        <v>1081</v>
      </c>
      <c r="E19" s="120" t="s">
        <v>1095</v>
      </c>
      <c r="F19" s="120"/>
      <c r="G19" s="120"/>
      <c r="H19" s="120"/>
      <c r="I19" s="120"/>
      <c r="J19" s="120" t="s">
        <v>1061</v>
      </c>
      <c r="M19" s="106" t="s">
        <v>820</v>
      </c>
    </row>
    <row r="20" spans="1:13" ht="30">
      <c r="A20" s="118">
        <v>12</v>
      </c>
      <c r="B20" s="120" t="s">
        <v>1101</v>
      </c>
      <c r="C20" s="120" t="s">
        <v>1119</v>
      </c>
      <c r="D20" s="120" t="s">
        <v>1081</v>
      </c>
      <c r="E20" s="120" t="s">
        <v>1112</v>
      </c>
      <c r="F20" s="120"/>
      <c r="G20" s="120"/>
      <c r="H20" s="120"/>
      <c r="I20" s="120"/>
      <c r="J20" s="120" t="s">
        <v>1083</v>
      </c>
      <c r="M20" s="106" t="s">
        <v>820</v>
      </c>
    </row>
    <row r="21" spans="1:13" ht="30">
      <c r="A21" s="118">
        <v>13</v>
      </c>
      <c r="B21" s="120" t="s">
        <v>1102</v>
      </c>
      <c r="C21" s="120" t="s">
        <v>1120</v>
      </c>
      <c r="D21" s="120" t="s">
        <v>1081</v>
      </c>
      <c r="E21" s="120" t="s">
        <v>1112</v>
      </c>
      <c r="F21" s="120"/>
      <c r="G21" s="120"/>
      <c r="H21" s="120"/>
      <c r="I21" s="120"/>
      <c r="J21" s="120" t="s">
        <v>1062</v>
      </c>
      <c r="M21" s="106" t="s">
        <v>820</v>
      </c>
    </row>
    <row r="22" spans="1:13" ht="30">
      <c r="A22" s="118">
        <v>14</v>
      </c>
      <c r="B22" s="120" t="s">
        <v>1103</v>
      </c>
      <c r="C22" s="120" t="s">
        <v>1121</v>
      </c>
      <c r="D22" s="120" t="s">
        <v>1081</v>
      </c>
      <c r="E22" s="120" t="s">
        <v>1059</v>
      </c>
      <c r="F22" s="120" t="s">
        <v>1058</v>
      </c>
      <c r="G22" s="120"/>
      <c r="H22" s="120"/>
      <c r="I22" s="120"/>
      <c r="J22" s="120" t="s">
        <v>1083</v>
      </c>
      <c r="M22" s="106" t="s">
        <v>820</v>
      </c>
    </row>
    <row r="23" spans="1:13">
      <c r="A23" s="118">
        <v>15</v>
      </c>
      <c r="B23" s="120" t="s">
        <v>1104</v>
      </c>
      <c r="C23" s="124"/>
      <c r="D23" s="120"/>
      <c r="E23" s="120"/>
      <c r="F23" s="120"/>
      <c r="G23" s="120"/>
      <c r="H23" s="120"/>
      <c r="I23" s="120"/>
      <c r="J23" s="120" t="s">
        <v>1083</v>
      </c>
      <c r="M23" s="106" t="s">
        <v>820</v>
      </c>
    </row>
    <row r="24" spans="1:13" ht="30">
      <c r="A24" s="118">
        <v>16</v>
      </c>
      <c r="B24" s="120" t="s">
        <v>1105</v>
      </c>
      <c r="C24" s="120" t="s">
        <v>1122</v>
      </c>
      <c r="D24" s="120" t="s">
        <v>1081</v>
      </c>
      <c r="E24" s="120" t="s">
        <v>1059</v>
      </c>
      <c r="F24" s="120"/>
      <c r="G24" s="120"/>
      <c r="H24" s="120"/>
      <c r="I24" s="120"/>
      <c r="J24" s="120" t="s">
        <v>1083</v>
      </c>
      <c r="M24" s="106" t="s">
        <v>820</v>
      </c>
    </row>
    <row r="25" spans="1:13" ht="45.75" thickBot="1">
      <c r="A25" s="118">
        <v>17</v>
      </c>
      <c r="B25" s="120" t="s">
        <v>1106</v>
      </c>
      <c r="C25" s="120" t="s">
        <v>1107</v>
      </c>
      <c r="D25" s="120" t="s">
        <v>1081</v>
      </c>
      <c r="E25" s="120" t="s">
        <v>1123</v>
      </c>
      <c r="F25" s="120"/>
      <c r="G25" s="120"/>
      <c r="H25" s="120"/>
      <c r="I25" s="120"/>
      <c r="J25" s="120" t="s">
        <v>1083</v>
      </c>
      <c r="M25" s="106" t="s">
        <v>820</v>
      </c>
    </row>
    <row r="26" spans="1:13" ht="18" thickBot="1">
      <c r="A26" s="154" t="s">
        <v>1052</v>
      </c>
      <c r="B26" s="155"/>
      <c r="C26" s="156"/>
      <c r="D26" s="112"/>
      <c r="E26" s="154" t="s">
        <v>1053</v>
      </c>
      <c r="F26" s="155"/>
      <c r="G26" s="155"/>
      <c r="H26" s="155"/>
      <c r="I26" s="156"/>
      <c r="J26" s="112"/>
      <c r="K26" s="112"/>
      <c r="L26" s="157"/>
      <c r="M26" s="112"/>
    </row>
    <row r="27" spans="1:13">
      <c r="A27" s="159"/>
      <c r="B27" s="160"/>
      <c r="C27" s="161"/>
      <c r="D27" s="112"/>
      <c r="E27" s="159"/>
      <c r="F27" s="160"/>
      <c r="G27" s="160"/>
      <c r="H27" s="160"/>
      <c r="I27" s="161"/>
      <c r="J27" s="112"/>
      <c r="K27" s="112"/>
      <c r="L27" s="158"/>
      <c r="M27" s="112"/>
    </row>
    <row r="28" spans="1:13" ht="18" thickBot="1">
      <c r="A28" s="162"/>
      <c r="B28" s="163"/>
      <c r="C28" s="164"/>
      <c r="D28" s="112"/>
      <c r="E28" s="162"/>
      <c r="F28" s="163"/>
      <c r="G28" s="163"/>
      <c r="H28" s="163"/>
      <c r="I28" s="164"/>
      <c r="J28" s="112"/>
      <c r="K28" s="112"/>
      <c r="L28" s="158"/>
      <c r="M28" s="112"/>
    </row>
    <row r="29" spans="1:13">
      <c r="A29" s="110"/>
      <c r="B29" s="110"/>
      <c r="C29" s="110"/>
      <c r="D29" s="110"/>
      <c r="E29" s="110"/>
      <c r="F29" s="110"/>
      <c r="G29" s="110"/>
      <c r="H29" s="110"/>
      <c r="I29" s="110"/>
      <c r="J29" s="110"/>
      <c r="K29" s="110"/>
      <c r="L29" s="110"/>
      <c r="M29" s="113" t="s">
        <v>820</v>
      </c>
    </row>
    <row r="30" spans="1:13">
      <c r="A30" s="30"/>
      <c r="M30" s="106"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ht="18" thickBot="1">
      <c r="A46" s="30"/>
      <c r="M46" s="106" t="s">
        <v>820</v>
      </c>
    </row>
    <row r="47" spans="1:13" ht="18" thickBot="1">
      <c r="A47" s="154" t="s">
        <v>1052</v>
      </c>
      <c r="B47" s="155"/>
      <c r="C47" s="156"/>
      <c r="D47" s="112"/>
      <c r="E47" s="154" t="s">
        <v>1053</v>
      </c>
      <c r="F47" s="155"/>
      <c r="G47" s="155"/>
      <c r="H47" s="155"/>
      <c r="I47" s="156"/>
      <c r="J47" s="112"/>
      <c r="K47" s="112"/>
      <c r="L47" s="157"/>
      <c r="M47" s="112"/>
    </row>
    <row r="48" spans="1:13">
      <c r="A48" s="159"/>
      <c r="B48" s="160"/>
      <c r="C48" s="161"/>
      <c r="D48" s="112"/>
      <c r="E48" s="159"/>
      <c r="F48" s="160"/>
      <c r="G48" s="160"/>
      <c r="H48" s="160"/>
      <c r="I48" s="161"/>
      <c r="J48" s="112"/>
      <c r="K48" s="112"/>
      <c r="L48" s="158"/>
      <c r="M48" s="112"/>
    </row>
    <row r="49" spans="1:13" ht="18" thickBot="1">
      <c r="A49" s="162"/>
      <c r="B49" s="163"/>
      <c r="C49" s="164"/>
      <c r="D49" s="112"/>
      <c r="E49" s="162"/>
      <c r="F49" s="163"/>
      <c r="G49" s="163"/>
      <c r="H49" s="163"/>
      <c r="I49" s="164"/>
      <c r="J49" s="112"/>
      <c r="K49" s="112"/>
      <c r="L49" s="158"/>
      <c r="M49" s="112"/>
    </row>
    <row r="50" spans="1:13">
      <c r="A50" s="30"/>
      <c r="M50" s="106" t="s">
        <v>820</v>
      </c>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ht="18" thickBot="1">
      <c r="A67" s="30"/>
      <c r="M67" s="106" t="s">
        <v>820</v>
      </c>
    </row>
    <row r="68" spans="1:13" ht="18" thickBot="1">
      <c r="A68" s="154" t="s">
        <v>1052</v>
      </c>
      <c r="B68" s="155"/>
      <c r="C68" s="156"/>
      <c r="D68" s="112"/>
      <c r="E68" s="154" t="s">
        <v>1053</v>
      </c>
      <c r="F68" s="155"/>
      <c r="G68" s="155"/>
      <c r="H68" s="155"/>
      <c r="I68" s="156"/>
      <c r="J68" s="112"/>
      <c r="K68" s="112"/>
      <c r="L68" s="157"/>
      <c r="M68" s="112"/>
    </row>
    <row r="69" spans="1:13">
      <c r="A69" s="159"/>
      <c r="B69" s="160"/>
      <c r="C69" s="161"/>
      <c r="D69" s="112"/>
      <c r="E69" s="159"/>
      <c r="F69" s="160"/>
      <c r="G69" s="160"/>
      <c r="H69" s="160"/>
      <c r="I69" s="161"/>
      <c r="J69" s="112"/>
      <c r="K69" s="112"/>
      <c r="L69" s="158"/>
      <c r="M69" s="112"/>
    </row>
    <row r="70" spans="1:13" ht="18" thickBot="1">
      <c r="A70" s="162"/>
      <c r="B70" s="163"/>
      <c r="C70" s="164"/>
      <c r="D70" s="112"/>
      <c r="E70" s="162"/>
      <c r="F70" s="163"/>
      <c r="G70" s="163"/>
      <c r="H70" s="163"/>
      <c r="I70" s="164"/>
      <c r="J70" s="112"/>
      <c r="K70" s="112"/>
      <c r="L70" s="158"/>
      <c r="M70" s="112"/>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18">
    <mergeCell ref="B1:D1"/>
    <mergeCell ref="B2:D2"/>
    <mergeCell ref="B3:D3"/>
    <mergeCell ref="A47:C47"/>
    <mergeCell ref="E47:I47"/>
    <mergeCell ref="L47:L49"/>
    <mergeCell ref="A48:C49"/>
    <mergeCell ref="E48:I49"/>
    <mergeCell ref="A26:C26"/>
    <mergeCell ref="A27:C28"/>
    <mergeCell ref="E26:I26"/>
    <mergeCell ref="E27:I28"/>
    <mergeCell ref="L26:L28"/>
    <mergeCell ref="A68:C68"/>
    <mergeCell ref="E68:I68"/>
    <mergeCell ref="L68:L70"/>
    <mergeCell ref="A69:C70"/>
    <mergeCell ref="E69:I70"/>
  </mergeCells>
  <phoneticPr fontId="35" type="noConversion"/>
  <conditionalFormatting sqref="B1:B3">
    <cfRule type="containsBlanks" dxfId="9" priority="5">
      <formula>LEN(TRIM(B1))=0</formula>
    </cfRule>
  </conditionalFormatting>
  <conditionalFormatting sqref="A4230:M65437 A29:M46 A50:M67 A9:M25">
    <cfRule type="containsBlanks" dxfId="8" priority="4">
      <formula>LEN(TRIM(A9))=0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5" orientation="landscape" r:id="rId1"/>
  <rowBreaks count="2" manualBreakCount="2">
    <brk id="28" max="16383" man="1"/>
    <brk id="49" max="12" man="1"/>
  </rowBreaks>
</worksheet>
</file>

<file path=xl/worksheets/sheet15.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E15" sqref="E15"/>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5" t="str">
        <f>IF('1_GO'!C3="","",'1_GO'!C3)</f>
        <v>Muhakemat Müdürlüğü</v>
      </c>
      <c r="C1" s="165"/>
      <c r="D1" s="165"/>
      <c r="E1" s="35" t="s">
        <v>808</v>
      </c>
      <c r="F1" s="14"/>
    </row>
    <row r="2" spans="1:6">
      <c r="A2" s="1" t="s">
        <v>786</v>
      </c>
      <c r="B2" s="166" t="str">
        <f>IF('1_GO'!C4="","",'1_GO'!C4)</f>
        <v>Mal/Malzeme Alımı</v>
      </c>
      <c r="C2" s="166"/>
      <c r="D2" s="166"/>
      <c r="E2" s="14"/>
      <c r="F2" s="14"/>
    </row>
    <row r="3" spans="1:6">
      <c r="A3" s="1" t="s">
        <v>785</v>
      </c>
      <c r="B3" s="167" t="str">
        <f>IF('1_GO'!C5="","",'1_GO'!C5)</f>
        <v>Doğrudan Temin Süreci</v>
      </c>
      <c r="C3" s="167"/>
      <c r="D3" s="167"/>
      <c r="E3" s="14"/>
      <c r="F3" s="14"/>
    </row>
    <row r="4" spans="1:6">
      <c r="A4" s="2"/>
      <c r="B4" s="2"/>
      <c r="C4" s="2"/>
      <c r="D4" s="14"/>
      <c r="E4" s="14"/>
      <c r="F4" s="14"/>
    </row>
    <row r="5" spans="1:6" ht="21.75">
      <c r="A5" s="6" t="s">
        <v>109</v>
      </c>
      <c r="B5" s="7"/>
      <c r="C5" s="7"/>
      <c r="D5" s="16"/>
      <c r="E5" s="168" t="s">
        <v>113</v>
      </c>
      <c r="F5" s="14"/>
    </row>
    <row r="6" spans="1:6">
      <c r="A6" s="9"/>
      <c r="B6" s="10"/>
      <c r="C6" s="10"/>
      <c r="D6" s="17"/>
      <c r="E6" s="169"/>
      <c r="F6" s="14"/>
    </row>
    <row r="7" spans="1:6">
      <c r="A7" s="14"/>
      <c r="B7" s="14"/>
      <c r="C7" s="14"/>
      <c r="D7" s="14"/>
      <c r="E7" s="14"/>
      <c r="F7" s="14"/>
    </row>
    <row r="8" spans="1:6">
      <c r="A8" s="1" t="s">
        <v>782</v>
      </c>
      <c r="B8" s="15" t="s">
        <v>1042</v>
      </c>
      <c r="C8" s="15" t="s">
        <v>1043</v>
      </c>
      <c r="D8" s="15" t="s">
        <v>108</v>
      </c>
      <c r="E8" s="15" t="s">
        <v>107</v>
      </c>
      <c r="F8" s="15" t="s">
        <v>110</v>
      </c>
    </row>
    <row r="9" spans="1:6" ht="30.75">
      <c r="A9" s="29">
        <v>1</v>
      </c>
      <c r="B9" s="30" t="s">
        <v>1124</v>
      </c>
      <c r="C9" s="30" t="s">
        <v>1059</v>
      </c>
      <c r="D9" s="30" t="s">
        <v>1125</v>
      </c>
      <c r="E9" s="30" t="s">
        <v>1126</v>
      </c>
      <c r="F9" s="30" t="s">
        <v>1127</v>
      </c>
    </row>
    <row r="10" spans="1:6">
      <c r="A10" s="29">
        <v>2</v>
      </c>
      <c r="B10" s="30" t="s">
        <v>1059</v>
      </c>
      <c r="C10" s="30" t="s">
        <v>1128</v>
      </c>
      <c r="D10" s="30" t="s">
        <v>1125</v>
      </c>
      <c r="E10" s="30" t="s">
        <v>1126</v>
      </c>
      <c r="F10" s="30" t="s">
        <v>1129</v>
      </c>
    </row>
  </sheetData>
  <sheetProtection formatCells="0" selectLockedCells="1"/>
  <mergeCells count="4">
    <mergeCell ref="B1:D1"/>
    <mergeCell ref="B2:D2"/>
    <mergeCell ref="B3:D3"/>
    <mergeCell ref="E5:E6"/>
  </mergeCells>
  <phoneticPr fontId="35" type="noConversion"/>
  <conditionalFormatting sqref="B1:B3">
    <cfRule type="containsBlanks" dxfId="7" priority="2">
      <formula>LEN(TRIM(B1))=0</formula>
    </cfRule>
  </conditionalFormatting>
  <conditionalFormatting sqref="A9:F65536">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10" sqref="D10"/>
    </sheetView>
  </sheetViews>
  <sheetFormatPr defaultRowHeight="17.25"/>
  <sheetData>
    <row r="1" spans="1:11" ht="27.75">
      <c r="A1" s="143" t="s">
        <v>1131</v>
      </c>
      <c r="B1" s="143"/>
      <c r="C1" s="143"/>
      <c r="D1" s="143"/>
      <c r="E1" s="143"/>
      <c r="F1" s="143"/>
      <c r="G1" s="143"/>
      <c r="H1" s="143"/>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5" t="str">
        <f>IF('1_GO'!C3="","",'1_GO'!C3)</f>
        <v>Muhakemat Müdürlüğü</v>
      </c>
      <c r="C1" s="165"/>
      <c r="D1" s="165"/>
      <c r="E1" s="35" t="s">
        <v>808</v>
      </c>
      <c r="F1" s="14"/>
      <c r="G1" s="14"/>
    </row>
    <row r="2" spans="1:7">
      <c r="A2" s="1" t="s">
        <v>786</v>
      </c>
      <c r="B2" s="166" t="str">
        <f>IF('1_GO'!C4="","",'1_GO'!C4)</f>
        <v>Mal/Malzeme Alımı</v>
      </c>
      <c r="C2" s="166"/>
      <c r="D2" s="166"/>
      <c r="E2" s="14"/>
      <c r="F2" s="14"/>
      <c r="G2" s="14"/>
    </row>
    <row r="3" spans="1:7">
      <c r="A3" s="1" t="s">
        <v>785</v>
      </c>
      <c r="B3" s="167" t="str">
        <f>IF('1_GO'!C5="","",'1_GO'!C5)</f>
        <v>Doğrudan Temin Süreci</v>
      </c>
      <c r="C3" s="167"/>
      <c r="D3" s="167"/>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4"/>
  <sheetViews>
    <sheetView tabSelected="1"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5" t="str">
        <f>IF('1_GO'!C3="","",'1_GO'!C3)</f>
        <v>Muhakemat Müdürlüğü</v>
      </c>
      <c r="C1" s="165"/>
      <c r="D1" s="165"/>
      <c r="E1" s="35" t="s">
        <v>808</v>
      </c>
      <c r="F1" s="14"/>
    </row>
    <row r="2" spans="1:6">
      <c r="A2" s="1" t="s">
        <v>786</v>
      </c>
      <c r="B2" s="166" t="str">
        <f>IF('1_GO'!C4="","",'1_GO'!C4)</f>
        <v>Mal/Malzeme Alımı</v>
      </c>
      <c r="C2" s="166"/>
      <c r="D2" s="166"/>
      <c r="E2" s="14"/>
      <c r="F2" s="14"/>
    </row>
    <row r="3" spans="1:6">
      <c r="A3" s="1" t="s">
        <v>785</v>
      </c>
      <c r="B3" s="167" t="str">
        <f>IF('1_GO'!C5="","",'1_GO'!C5)</f>
        <v>Doğrudan Temin Süreci</v>
      </c>
      <c r="C3" s="167"/>
      <c r="D3" s="167"/>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1136</v>
      </c>
      <c r="C10" s="29">
        <v>2478945</v>
      </c>
      <c r="D10" s="176" t="s">
        <v>1137</v>
      </c>
      <c r="E10" s="29" t="s">
        <v>1056</v>
      </c>
      <c r="F10" s="29" t="s">
        <v>1138</v>
      </c>
    </row>
    <row r="11" spans="1:6">
      <c r="A11" s="29">
        <v>2</v>
      </c>
      <c r="B11" s="29" t="s">
        <v>1139</v>
      </c>
      <c r="C11" s="29">
        <v>2478945</v>
      </c>
      <c r="D11" s="176" t="s">
        <v>1140</v>
      </c>
      <c r="E11" s="29" t="s">
        <v>1056</v>
      </c>
      <c r="F11" s="29" t="s">
        <v>1138</v>
      </c>
    </row>
    <row r="12" spans="1:6">
      <c r="A12" s="29">
        <v>3</v>
      </c>
      <c r="B12" s="29" t="s">
        <v>1141</v>
      </c>
      <c r="C12" s="29">
        <v>2478945</v>
      </c>
      <c r="D12" s="176" t="s">
        <v>1142</v>
      </c>
      <c r="E12" s="29" t="s">
        <v>1056</v>
      </c>
      <c r="F12" s="29" t="s">
        <v>1143</v>
      </c>
    </row>
    <row r="13" spans="1:6">
      <c r="A13" s="29">
        <v>4</v>
      </c>
      <c r="B13" s="29" t="s">
        <v>1144</v>
      </c>
      <c r="C13" s="29">
        <v>2478945</v>
      </c>
      <c r="D13" s="176" t="s">
        <v>1145</v>
      </c>
      <c r="E13" s="29" t="s">
        <v>1056</v>
      </c>
      <c r="F13" s="29" t="s">
        <v>1143</v>
      </c>
    </row>
    <row r="14" spans="1:6">
      <c r="A14" s="29">
        <v>5</v>
      </c>
      <c r="B14" s="29" t="s">
        <v>1146</v>
      </c>
      <c r="C14" s="29">
        <v>2478945</v>
      </c>
      <c r="D14" s="176" t="s">
        <v>1147</v>
      </c>
      <c r="E14" s="29" t="s">
        <v>1056</v>
      </c>
      <c r="F14" s="29" t="s">
        <v>1148</v>
      </c>
    </row>
  </sheetData>
  <sheetProtection selectLockedCells="1"/>
  <mergeCells count="3">
    <mergeCell ref="B1:D1"/>
    <mergeCell ref="B2:D2"/>
    <mergeCell ref="B3:D3"/>
  </mergeCells>
  <phoneticPr fontId="35"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A10:F14">
    <cfRule type="containsBlanks" dxfId="1"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0" t="s">
        <v>909</v>
      </c>
      <c r="B28" s="22" t="s">
        <v>910</v>
      </c>
      <c r="C28" s="22" t="s">
        <v>911</v>
      </c>
      <c r="D28" s="22" t="s">
        <v>912</v>
      </c>
    </row>
    <row r="29" spans="1:4" ht="63.75">
      <c r="A29" s="171"/>
      <c r="B29" s="22" t="s">
        <v>913</v>
      </c>
      <c r="C29" s="22" t="s">
        <v>911</v>
      </c>
      <c r="D29" s="22" t="s">
        <v>912</v>
      </c>
    </row>
    <row r="30" spans="1:4" ht="51">
      <c r="A30" s="172"/>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3" t="s">
        <v>924</v>
      </c>
      <c r="B33" s="22" t="s">
        <v>925</v>
      </c>
      <c r="C33" s="22" t="s">
        <v>926</v>
      </c>
      <c r="D33" s="22" t="s">
        <v>927</v>
      </c>
    </row>
    <row r="34" spans="1:4" ht="51">
      <c r="A34" s="174"/>
      <c r="B34" s="22" t="s">
        <v>928</v>
      </c>
      <c r="C34" s="22" t="s">
        <v>929</v>
      </c>
      <c r="D34" s="22" t="s">
        <v>930</v>
      </c>
    </row>
    <row r="35" spans="1:4" ht="51">
      <c r="A35" s="21" t="s">
        <v>931</v>
      </c>
      <c r="B35" s="22" t="s">
        <v>932</v>
      </c>
      <c r="C35" s="22" t="s">
        <v>931</v>
      </c>
      <c r="D35" s="22" t="s">
        <v>933</v>
      </c>
    </row>
    <row r="36" spans="1:4" ht="25.5">
      <c r="A36" s="173" t="s">
        <v>934</v>
      </c>
      <c r="B36" s="22" t="s">
        <v>935</v>
      </c>
      <c r="C36" s="22" t="s">
        <v>936</v>
      </c>
      <c r="D36" s="22" t="s">
        <v>937</v>
      </c>
    </row>
    <row r="37" spans="1:4" ht="25.5">
      <c r="A37" s="175"/>
      <c r="B37" s="22" t="s">
        <v>938</v>
      </c>
      <c r="C37" s="22" t="s">
        <v>936</v>
      </c>
      <c r="D37" s="22" t="s">
        <v>937</v>
      </c>
    </row>
    <row r="38" spans="1:4" ht="38.25">
      <c r="A38" s="174"/>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5" sqref="B1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8" t="s">
        <v>104</v>
      </c>
      <c r="D1" s="138"/>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5" t="s">
        <v>101</v>
      </c>
      <c r="C36" s="135"/>
      <c r="D36" s="135"/>
      <c r="E36" s="135"/>
      <c r="F36" s="135"/>
      <c r="G36" s="135"/>
      <c r="H36" s="135"/>
      <c r="I36" s="135"/>
      <c r="J36" s="135"/>
      <c r="K36" s="135"/>
      <c r="L36" s="56"/>
      <c r="M36" s="56"/>
      <c r="N36" s="56"/>
      <c r="O36" s="56"/>
      <c r="P36" s="56"/>
      <c r="Q36" s="56"/>
    </row>
    <row r="37" spans="2:17">
      <c r="B37" s="139" t="s">
        <v>47</v>
      </c>
      <c r="C37" s="139"/>
      <c r="D37" s="139"/>
      <c r="E37" s="139"/>
      <c r="F37" s="139"/>
      <c r="G37" s="139"/>
      <c r="H37" s="139"/>
      <c r="I37" s="139"/>
      <c r="J37" s="139"/>
      <c r="K37" s="139"/>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9" t="s">
        <v>102</v>
      </c>
      <c r="C40" s="139"/>
      <c r="D40" s="139"/>
      <c r="E40" s="139"/>
      <c r="F40" s="139"/>
      <c r="G40" s="139"/>
      <c r="H40" s="139"/>
      <c r="I40" s="139"/>
      <c r="J40" s="139"/>
      <c r="K40" s="139"/>
      <c r="L40" s="56"/>
      <c r="M40" s="56"/>
      <c r="N40" s="56"/>
      <c r="O40" s="56"/>
      <c r="P40" s="56"/>
      <c r="Q40" s="56"/>
    </row>
    <row r="41" spans="2:17">
      <c r="B41" s="139" t="s">
        <v>48</v>
      </c>
      <c r="C41" s="139"/>
      <c r="D41" s="139"/>
      <c r="E41" s="139"/>
      <c r="F41" s="139"/>
      <c r="G41" s="139"/>
      <c r="H41" s="139"/>
      <c r="I41" s="139"/>
      <c r="J41" s="139"/>
      <c r="K41" s="139"/>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6" t="s">
        <v>66</v>
      </c>
      <c r="C64" s="137"/>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5" t="s">
        <v>74</v>
      </c>
      <c r="C78" s="135"/>
      <c r="D78" s="135"/>
      <c r="E78" s="135"/>
      <c r="F78" s="135"/>
      <c r="G78" s="135"/>
      <c r="H78" s="135"/>
      <c r="I78" s="135"/>
      <c r="J78" s="135"/>
      <c r="K78" s="135"/>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5" t="s">
        <v>75</v>
      </c>
      <c r="C105" s="135"/>
      <c r="D105" s="135"/>
      <c r="E105" s="135"/>
      <c r="F105" s="135"/>
      <c r="G105" s="135"/>
      <c r="H105" s="135"/>
      <c r="I105" s="135"/>
      <c r="J105" s="135"/>
      <c r="K105" s="135"/>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36.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E35" sqref="E35:I35"/>
    </sheetView>
  </sheetViews>
  <sheetFormatPr defaultRowHeight="17.25"/>
  <sheetData>
    <row r="1" spans="1:9">
      <c r="A1" s="144" t="s">
        <v>1055</v>
      </c>
      <c r="B1" s="144"/>
      <c r="C1" s="144"/>
      <c r="D1" s="144"/>
      <c r="E1" s="144"/>
      <c r="F1" s="144"/>
      <c r="G1" s="144"/>
      <c r="H1" s="144"/>
      <c r="I1" s="144"/>
    </row>
    <row r="2" spans="1:9">
      <c r="A2" s="144" t="s">
        <v>1056</v>
      </c>
      <c r="B2" s="144"/>
      <c r="C2" s="144"/>
      <c r="D2" s="144"/>
      <c r="E2" s="144"/>
      <c r="F2" s="144"/>
      <c r="G2" s="144"/>
      <c r="H2" s="144"/>
      <c r="I2" s="144"/>
    </row>
    <row r="3" spans="1:9" ht="27.75">
      <c r="A3" s="143" t="s">
        <v>1057</v>
      </c>
      <c r="B3" s="143"/>
      <c r="C3" s="143"/>
      <c r="D3" s="143"/>
      <c r="E3" s="143"/>
      <c r="F3" s="143"/>
      <c r="G3" s="143"/>
      <c r="H3" s="143"/>
      <c r="I3" s="143"/>
    </row>
    <row r="34" spans="1:9" ht="18" thickBot="1"/>
    <row r="35" spans="1:9">
      <c r="A35" s="145" t="s">
        <v>1134</v>
      </c>
      <c r="B35" s="146"/>
      <c r="C35" s="146"/>
      <c r="D35" s="147"/>
      <c r="E35" s="145" t="s">
        <v>1135</v>
      </c>
      <c r="F35" s="146"/>
      <c r="G35" s="146"/>
      <c r="H35" s="146"/>
      <c r="I35" s="147"/>
    </row>
    <row r="36" spans="1:9" ht="18.75" customHeight="1">
      <c r="A36" s="140"/>
      <c r="B36" s="141"/>
      <c r="C36" s="141"/>
      <c r="D36" s="142"/>
      <c r="E36" s="140"/>
      <c r="F36" s="141"/>
      <c r="G36" s="141"/>
      <c r="H36" s="141"/>
      <c r="I36" s="142"/>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25" zoomScale="115" zoomScaleNormal="120" zoomScaleSheetLayoutView="115" zoomScalePageLayoutView="120" workbookViewId="0">
      <selection activeCell="E36" sqref="E36:I36"/>
    </sheetView>
  </sheetViews>
  <sheetFormatPr defaultRowHeight="17.25"/>
  <sheetData>
    <row r="1" spans="1:9">
      <c r="A1" s="144"/>
      <c r="B1" s="144"/>
      <c r="C1" s="144"/>
      <c r="D1" s="144"/>
      <c r="E1" s="144"/>
      <c r="F1" s="144"/>
      <c r="G1" s="144"/>
      <c r="H1" s="144"/>
      <c r="I1" s="144"/>
    </row>
    <row r="2" spans="1:9">
      <c r="A2" s="144"/>
      <c r="B2" s="144"/>
      <c r="C2" s="144"/>
      <c r="D2" s="144"/>
      <c r="E2" s="144"/>
      <c r="F2" s="144"/>
      <c r="G2" s="144"/>
      <c r="H2" s="144"/>
      <c r="I2" s="144"/>
    </row>
    <row r="3" spans="1:9" ht="27.75">
      <c r="A3" s="143"/>
      <c r="B3" s="143"/>
      <c r="C3" s="143"/>
      <c r="D3" s="143"/>
      <c r="E3" s="143"/>
      <c r="F3" s="143"/>
      <c r="G3" s="143"/>
      <c r="H3" s="143"/>
      <c r="I3" s="143"/>
    </row>
    <row r="25" spans="6:6">
      <c r="F25" s="114"/>
    </row>
    <row r="34" spans="1:9" ht="18" thickBot="1"/>
    <row r="35" spans="1:9">
      <c r="A35" s="145" t="s">
        <v>1132</v>
      </c>
      <c r="B35" s="146"/>
      <c r="C35" s="146"/>
      <c r="D35" s="147"/>
      <c r="E35" s="145" t="s">
        <v>1133</v>
      </c>
      <c r="F35" s="146"/>
      <c r="G35" s="146"/>
      <c r="H35" s="146"/>
      <c r="I35" s="147"/>
    </row>
    <row r="36" spans="1:9" ht="18.75" customHeight="1">
      <c r="A36" s="140"/>
      <c r="B36" s="141"/>
      <c r="C36" s="141"/>
      <c r="D36" s="142"/>
      <c r="E36" s="140"/>
      <c r="F36" s="141"/>
      <c r="G36" s="141"/>
      <c r="H36" s="141"/>
      <c r="I36" s="142"/>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A16" sqref="A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8" t="str">
        <f>IF('1_GO'!C3="","",'1_GO'!C3)</f>
        <v>Muhakemat Müdürlüğü</v>
      </c>
      <c r="C1" s="149"/>
      <c r="D1" s="35" t="s">
        <v>808</v>
      </c>
    </row>
    <row r="2" spans="1:4">
      <c r="A2" s="1" t="s">
        <v>786</v>
      </c>
      <c r="B2" s="150" t="str">
        <f>IF('1_GO'!C4="","",'1_GO'!C4)</f>
        <v>Mal/Malzeme Alımı</v>
      </c>
      <c r="C2" s="151"/>
    </row>
    <row r="3" spans="1:4">
      <c r="A3" s="1" t="s">
        <v>785</v>
      </c>
      <c r="B3" s="152" t="str">
        <f>IF('1_GO'!C5="","",'1_GO'!C5)</f>
        <v>Doğrudan Temin Süreci</v>
      </c>
      <c r="C3" s="15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1058</v>
      </c>
    </row>
    <row r="10" spans="1:4">
      <c r="A10" s="12">
        <v>2</v>
      </c>
      <c r="B10" s="12" t="s">
        <v>1059</v>
      </c>
    </row>
    <row r="11" spans="1:4">
      <c r="A11" s="12">
        <v>3</v>
      </c>
      <c r="B11" s="12" t="s">
        <v>1060</v>
      </c>
    </row>
  </sheetData>
  <sheetProtection selectLockedCells="1"/>
  <mergeCells count="3">
    <mergeCell ref="B1:C1"/>
    <mergeCell ref="B2:C2"/>
    <mergeCell ref="B3:C3"/>
  </mergeCells>
  <phoneticPr fontId="35"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8" t="str">
        <f>IF('1_GO'!C3="","",'1_GO'!C3)</f>
        <v>Muhakemat Müdürlüğü</v>
      </c>
      <c r="C1" s="149"/>
      <c r="D1" s="35" t="s">
        <v>808</v>
      </c>
    </row>
    <row r="2" spans="1:4">
      <c r="A2" s="1" t="s">
        <v>786</v>
      </c>
      <c r="B2" s="150" t="str">
        <f>IF('1_GO'!C4="","",'1_GO'!C4)</f>
        <v>Mal/Malzeme Alımı</v>
      </c>
      <c r="C2" s="151"/>
    </row>
    <row r="3" spans="1:4">
      <c r="A3" s="1" t="s">
        <v>785</v>
      </c>
      <c r="B3" s="152" t="str">
        <f>IF('1_GO'!C5="","",'1_GO'!C5)</f>
        <v>Doğrudan Temin Süreci</v>
      </c>
      <c r="C3" s="153"/>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1" priority="4">
      <formula>LEN(TRIM(B1))=0</formula>
    </cfRule>
  </conditionalFormatting>
  <conditionalFormatting sqref="A130:C65536">
    <cfRule type="containsBlanks" dxfId="30" priority="3">
      <formula>LEN(TRIM(A130))=0</formula>
    </cfRule>
  </conditionalFormatting>
  <conditionalFormatting sqref="A9:B105">
    <cfRule type="containsBlanks" dxfId="29" priority="2">
      <formula>LEN(TRIM(A9))=0</formula>
    </cfRule>
  </conditionalFormatting>
  <conditionalFormatting sqref="C9:C105">
    <cfRule type="containsBlanks" dxfId="2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3" sqref="B13"/>
    </sheetView>
  </sheetViews>
  <sheetFormatPr defaultRowHeight="15"/>
  <cols>
    <col min="1" max="1" width="5" style="12" customWidth="1"/>
    <col min="2" max="2" width="71.375"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1061</v>
      </c>
    </row>
    <row r="10" spans="1:3">
      <c r="A10" s="12">
        <v>2</v>
      </c>
      <c r="B10" s="12" t="s">
        <v>1062</v>
      </c>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2" sqref="B12"/>
    </sheetView>
  </sheetViews>
  <sheetFormatPr defaultRowHeight="15"/>
  <cols>
    <col min="1" max="1" width="5" style="12" customWidth="1"/>
    <col min="2" max="2" width="79"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1063</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B16" sqref="B16"/>
    </sheetView>
  </sheetViews>
  <sheetFormatPr defaultRowHeight="15"/>
  <cols>
    <col min="1" max="1" width="5" style="12" customWidth="1"/>
    <col min="2" max="2" width="80.25" style="12" customWidth="1"/>
    <col min="3" max="16384" width="9" style="2"/>
  </cols>
  <sheetData>
    <row r="1" spans="1:3">
      <c r="A1" s="1" t="s">
        <v>784</v>
      </c>
      <c r="B1" s="13" t="str">
        <f>IF('1_GO'!C3="","",'1_GO'!C3)</f>
        <v>Muhakemat Müdürlüğü</v>
      </c>
      <c r="C1" s="35" t="s">
        <v>808</v>
      </c>
    </row>
    <row r="2" spans="1:3">
      <c r="A2" s="1" t="s">
        <v>786</v>
      </c>
      <c r="B2" s="4" t="str">
        <f>IF('1_GO'!C4="","",'1_GO'!C4)</f>
        <v>Mal/Malzeme Alımı</v>
      </c>
    </row>
    <row r="3" spans="1:3">
      <c r="A3" s="1" t="s">
        <v>785</v>
      </c>
      <c r="B3" s="5" t="str">
        <f>IF('1_GO'!C5="","",'1_GO'!C5)</f>
        <v>Doğrudan Temin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1065</v>
      </c>
    </row>
    <row r="10" spans="1:3">
      <c r="A10" s="12">
        <v>2</v>
      </c>
      <c r="B10" s="12" t="s">
        <v>1066</v>
      </c>
    </row>
    <row r="11" spans="1:3">
      <c r="A11" s="12">
        <v>3</v>
      </c>
      <c r="B11" s="12" t="s">
        <v>1067</v>
      </c>
    </row>
  </sheetData>
  <sheetProtection selectLockedCells="1"/>
  <phoneticPr fontId="35" type="noConversion"/>
  <conditionalFormatting sqref="B1:B3">
    <cfRule type="containsBlanks" dxfId="23" priority="4">
      <formula>LEN(TRIM(B1))=0</formula>
    </cfRule>
  </conditionalFormatting>
  <conditionalFormatting sqref="A10:B65536 A9">
    <cfRule type="containsBlanks" dxfId="22" priority="3">
      <formula>LEN(TRIM(A9))=0</formula>
    </cfRule>
  </conditionalFormatting>
  <conditionalFormatting sqref="B9">
    <cfRule type="containsBlanks" dxfId="21" priority="2">
      <formula>LEN(TRIM(B9))=0</formula>
    </cfRule>
  </conditionalFormatting>
  <conditionalFormatting sqref="A9:B11">
    <cfRule type="containsBlanks" dxfId="20" priority="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2014-10-23T06:32:38Z</dcterms:modified>
</cp:coreProperties>
</file>