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<sst xmlns="http://schemas.openxmlformats.org/spreadsheetml/2006/main" count="1668" uniqueCount="1119">
  <si>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</si>
  <si>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</si>
  <si>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</si>
  <si>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</si>
  <si>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</si>
  <si>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</si>
  <si>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</si>
  <si>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</si>
  <si>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</si>
  <si>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</si>
  <si>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</si>
  <si>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</si>
  <si>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</si>
  <si>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</si>
  <si>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</si>
  <si>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</si>
  <si>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</si>
  <si>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</si>
  <si>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</si>
  <si>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</si>
  <si>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</si>
  <si>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</si>
  <si>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</si>
  <si>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</si>
  <si>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</si>
  <si>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</si>
  <si>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</si>
  <si>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</si>
  <si>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</si>
  <si>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</si>
  <si>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</si>
  <si>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</si>
  <si>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</si>
  <si>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</si>
  <si>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</si>
  <si>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</si>
  <si>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</si>
  <si>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</si>
  <si>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</si>
  <si>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</si>
  <si>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</si>
  <si>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</si>
  <si>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</si>
  <si>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</si>
  <si>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</si>
  <si>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</si>
  <si>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</si>
  <si>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</si>
  <si>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</si>
  <si>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</si>
  <si>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</si>
  <si>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</si>
  <si>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</si>
  <si>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</si>
  <si>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</si>
  <si>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</si>
  <si>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</si>
  <si>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</si>
  <si>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</si>
  <si>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</si>
  <si>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</si>
  <si>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</si>
  <si>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</si>
  <si>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</si>
  <si>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</si>
  <si>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</si>
  <si>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</si>
  <si>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</si>
  <si>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</si>
  <si>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</si>
  <si>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</si>
  <si>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</si>
  <si>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</si>
  <si>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</si>
  <si>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</si>
  <si>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</si>
  <si>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</si>
  <si>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</si>
  <si>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</si>
  <si>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</si>
  <si>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</si>
  <si>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</si>
  <si>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</si>
  <si>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</si>
  <si>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</si>
  <si>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</si>
  <si>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</si>
  <si>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</si>
  <si>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</si>
  <si>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</si>
  <si>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</si>
  <si>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</si>
  <si>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</si>
  <si>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</si>
  <si>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</si>
  <si>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</si>
  <si>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</si>
  <si>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</si>
  <si>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</si>
  <si>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</si>
  <si>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</si>
  <si>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</si>
  <si>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</si>
  <si>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</si>
  <si>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</si>
  <si>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</si>
  <si>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</si>
  <si>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</si>
  <si>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</si>
  <si>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</si>
  <si>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</si>
  <si>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</si>
  <si>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</si>
  <si>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</si>
  <si>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</si>
  <si>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</si>
  <si>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</si>
  <si>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</si>
  <si>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</si>
  <si>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</si>
  <si>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</si>
  <si>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</si>
  <si>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</si>
  <si>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</si>
  <si>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</si>
  <si>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</si>
  <si>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</si>
  <si>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</si>
  <si>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</si>
  <si>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</si>
  <si>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</si>
  <si>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</si>
  <si>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</si>
  <si>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</si>
  <si>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</si>
  <si>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</si>
  <si>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</si>
  <si>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</si>
  <si>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</si>
  <si>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</si>
  <si>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</si>
  <si>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</si>
  <si>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</si>
  <si>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</si>
  <si>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</si>
  <si>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</si>
  <si>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</si>
  <si>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</si>
  <si>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</si>
  <si>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</si>
  <si>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</si>
  <si>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</si>
  <si>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</si>
  <si>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</si>
  <si>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</si>
  <si>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</si>
  <si>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</si>
  <si>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</si>
  <si>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</si>
  <si>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</si>
  <si>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</si>
  <si>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</si>
  <si>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</si>
  <si>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</si>
  <si>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</si>
  <si>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</si>
  <si>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</si>
  <si>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</si>
  <si>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</si>
  <si>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</si>
  <si>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</si>
  <si>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</si>
  <si>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</si>
  <si>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</si>
  <si>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</si>
  <si>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</si>
  <si>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</si>
  <si>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</si>
  <si>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</si>
  <si>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</si>
  <si>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</si>
  <si>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</si>
  <si>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</si>
  <si>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</si>
  <si>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</si>
  <si>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</si>
  <si>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</si>
  <si>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</si>
  <si>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</si>
  <si>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</si>
  <si>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</si>
  <si>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</si>
  <si>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</si>
  <si>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</si>
  <si>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</si>
  <si>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</si>
  <si>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</si>
  <si>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</si>
  <si>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</si>
  <si>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</si>
  <si>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</si>
  <si>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</si>
  <si>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</si>
  <si>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</si>
  <si>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</si>
  <si>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</si>
  <si>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</si>
  <si>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</si>
  <si>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</si>
  <si>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</si>
  <si>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</si>
  <si>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</si>
  <si>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</si>
  <si>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</si>
  <si>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</si>
  <si>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</si>
  <si>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</si>
  <si>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</si>
  <si>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</si>
  <si>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</si>
  <si>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</si>
  <si>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</si>
  <si>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</si>
  <si>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</si>
  <si>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</si>
  <si>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</si>
  <si>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</si>
  <si>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</si>
  <si>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</si>
  <si>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</si>
  <si>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</si>
  <si>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</si>
  <si>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</si>
  <si>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</si>
  <si>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</si>
  <si>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</si>
  <si>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</si>
  <si>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</si>
  <si>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</si>
  <si>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</si>
  <si>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</si>
  <si>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</si>
  <si>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</si>
  <si>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</si>
  <si>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</si>
  <si>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</si>
  <si>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</si>
  <si>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</si>
  <si>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</si>
  <si>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</si>
  <si>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</si>
  <si>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</si>
  <si>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</si>
  <si>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</si>
  <si>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</si>
  <si>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</si>
  <si>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</si>
  <si>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</si>
  <si>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</si>
  <si>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</si>
  <si>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</si>
  <si>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</si>
  <si>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</si>
  <si>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</si>
  <si>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</si>
  <si>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</si>
  <si>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</si>
  <si>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</si>
  <si>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</si>
  <si>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</si>
  <si>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</si>
  <si>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</si>
  <si>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</si>
  <si>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</si>
  <si>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</si>
  <si>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</si>
  <si>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</si>
  <si>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</si>
  <si>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</si>
  <si>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</si>
  <si>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</si>
  <si>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</si>
  <si>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</si>
  <si>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</si>
  <si>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</si>
  <si>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</si>
  <si>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</si>
  <si>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</si>
  <si>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</si>
  <si>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</si>
  <si>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</si>
  <si>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</si>
  <si>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</si>
  <si>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</si>
  <si>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</si>
  <si>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</si>
  <si>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</si>
  <si>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</si>
  <si>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</si>
  <si>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</si>
  <si>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</si>
  <si>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</si>
  <si>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</si>
  <si>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</si>
  <si>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</si>
  <si>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</si>
  <si>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</si>
  <si>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</si>
  <si>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</si>
  <si>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</si>
  <si>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</si>
  <si>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</si>
  <si>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</si>
  <si>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</si>
  <si>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</si>
  <si>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</si>
  <si>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</si>
  <si>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</si>
  <si>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</si>
  <si>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</si>
  <si>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</si>
  <si>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</si>
  <si>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</si>
  <si>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</si>
  <si>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</si>
  <si>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</si>
  <si>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</si>
  <si>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</si>
  <si>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</si>
  <si>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</si>
  <si>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</si>
  <si>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</si>
  <si>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</si>
  <si>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</si>
  <si>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</si>
  <si>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</si>
  <si>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</si>
  <si>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</si>
  <si>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</si>
  <si>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</si>
  <si>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</si>
  <si>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</si>
  <si>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</si>
  <si>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</si>
  <si>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</si>
  <si>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</si>
  <si>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</si>
  <si>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</si>
  <si>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</si>
  <si>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</si>
  <si>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</si>
  <si>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</si>
  <si>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</si>
  <si>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</si>
  <si>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</si>
  <si>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</si>
  <si>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</si>
  <si>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</si>
  <si>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</si>
  <si>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</si>
  <si>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</si>
  <si>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</si>
  <si>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</si>
  <si>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</si>
  <si>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</si>
  <si>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</si>
  <si>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</si>
  <si>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</si>
  <si>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</si>
  <si>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</si>
  <si>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</si>
  <si>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</si>
  <si>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</si>
  <si>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</si>
  <si>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</si>
  <si>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</si>
  <si>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</si>
  <si>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</si>
  <si>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</si>
  <si>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</si>
  <si>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</si>
  <si>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</si>
  <si>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</si>
  <si>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</si>
  <si>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</si>
  <si>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</si>
  <si>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</si>
  <si>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</si>
  <si>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</si>
  <si>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</si>
  <si>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</si>
  <si>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</si>
  <si>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</si>
  <si>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</si>
  <si>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</si>
  <si>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</si>
  <si>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</si>
  <si>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</si>
  <si>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</si>
  <si>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</si>
  <si>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</si>
  <si>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</si>
  <si>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</si>
  <si>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</si>
  <si>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</si>
  <si>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</si>
  <si>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</si>
  <si>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</si>
  <si>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</si>
  <si>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</si>
  <si>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</si>
  <si>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</si>
  <si>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</si>
  <si>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</si>
  <si>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</si>
  <si>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</si>
  <si>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</si>
  <si>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</si>
  <si>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</si>
  <si>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</si>
  <si>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</si>
  <si>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</si>
  <si>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</si>
  <si>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</si>
  <si>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</si>
  <si>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</si>
  <si>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</si>
  <si>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</si>
  <si>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</si>
  <si>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</si>
  <si>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</si>
  <si>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</si>
  <si>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</si>
  <si>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</si>
  <si>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</si>
  <si>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</si>
  <si>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</si>
  <si>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</si>
  <si>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</si>
  <si>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</si>
  <si>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</si>
  <si>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</si>
  <si>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</si>
  <si>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</si>
  <si>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</si>
  <si>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</si>
  <si>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</si>
  <si>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</si>
  <si>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</si>
  <si>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</si>
  <si>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</si>
  <si>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</si>
  <si>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</si>
  <si>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</si>
  <si>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</si>
  <si>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</si>
  <si>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</si>
  <si>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</si>
  <si>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</si>
  <si>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</si>
  <si>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</si>
  <si>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</si>
  <si>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</si>
  <si>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</si>
  <si>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</si>
  <si>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</si>
  <si>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</si>
  <si>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</si>
  <si>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</si>
  <si>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</si>
  <si>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</si>
  <si>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</si>
  <si>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</si>
  <si>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</si>
  <si>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</si>
  <si>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</si>
  <si>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</si>
  <si>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</si>
  <si>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</si>
  <si>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</si>
  <si>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</si>
  <si>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</si>
  <si>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</si>
  <si>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</si>
  <si>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</si>
  <si>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</si>
  <si>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</si>
  <si>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</si>
  <si>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</si>
  <si>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</si>
  <si>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</si>
  <si>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</si>
  <si>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</si>
  <si>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</si>
  <si>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</si>
  <si>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</si>
  <si>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</si>
  <si>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</si>
  <si>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</si>
  <si>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</si>
  <si>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</si>
  <si>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</si>
  <si>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</si>
  <si>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</si>
  <si>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</si>
  <si>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</si>
  <si>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</si>
  <si>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</si>
  <si>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</si>
  <si>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</si>
  <si>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</si>
  <si>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</si>
  <si>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</si>
  <si>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</si>
  <si>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</si>
  <si>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</si>
  <si>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</si>
  <si>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</si>
  <si>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</si>
  <si>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</si>
  <si>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</si>
  <si>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</si>
  <si>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</si>
  <si>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</si>
  <si>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</si>
  <si>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</si>
  <si>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</si>
  <si>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</si>
  <si>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</si>
  <si>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</si>
  <si>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</si>
  <si>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</si>
  <si>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</si>
  <si>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</si>
  <si>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</si>
  <si>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</si>
  <si>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</si>
  <si>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</si>
  <si>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</si>
  <si>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</si>
  <si>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</si>
  <si>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</si>
  <si>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</si>
  <si>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</si>
  <si>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</si>
  <si>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</si>
  <si>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</si>
  <si>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</si>
  <si>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</si>
  <si>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</si>
  <si>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</si>
  <si>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</si>
  <si>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</si>
  <si>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</si>
  <si>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</si>
  <si>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</si>
  <si>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</si>
  <si>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</si>
  <si>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</si>
  <si>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</si>
  <si>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</si>
  <si>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</si>
  <si>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</si>
  <si>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</si>
  <si>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</si>
  <si>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</si>
  <si>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</si>
  <si>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</si>
  <si>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</si>
  <si>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</si>
  <si>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</si>
  <si>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</si>
  <si>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</si>
  <si>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</si>
  <si>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</si>
  <si>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</si>
  <si>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</si>
  <si>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</si>
  <si>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</si>
  <si>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</si>
  <si>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</si>
  <si>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</si>
  <si>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</si>
  <si>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</si>
  <si>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</si>
  <si>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</si>
  <si>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</si>
  <si>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</si>
  <si>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</si>
  <si>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</si>
  <si>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</si>
  <si>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</si>
  <si>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</si>
  <si>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</si>
  <si>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</si>
  <si>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</si>
  <si>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</si>
  <si>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</si>
  <si>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</si>
  <si>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</si>
  <si>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</si>
  <si>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</si>
  <si>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</si>
  <si>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</si>
  <si>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</si>
  <si>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</si>
  <si>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</si>
  <si>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</si>
  <si>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</si>
  <si>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</si>
  <si>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</si>
  <si>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</si>
  <si>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</si>
  <si>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</si>
  <si>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</si>
  <si>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</si>
  <si>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</si>
  <si>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</si>
  <si>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</si>
  <si>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</si>
  <si>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</si>
  <si>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</si>
  <si>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</si>
  <si>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</si>
  <si>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</si>
  <si>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</si>
  <si>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</si>
  <si>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</si>
  <si>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</si>
  <si>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</si>
  <si>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</si>
  <si>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</si>
  <si>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</si>
  <si>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</si>
  <si>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</si>
  <si>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</si>
  <si>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</si>
  <si>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</si>
  <si>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</si>
  <si>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</si>
  <si>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</si>
  <si>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</si>
  <si>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</si>
  <si>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</si>
  <si>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</si>
  <si>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</si>
  <si>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</si>
  <si>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</si>
  <si>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</si>
  <si>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</si>
  <si>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</si>
  <si>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</si>
  <si>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</si>
  <si>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</si>
  <si>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</si>
  <si>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</si>
  <si>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</si>
  <si>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</si>
  <si>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</si>
  <si>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</si>
  <si>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</si>
  <si>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</si>
  <si>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</si>
  <si>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</si>
  <si>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</si>
  <si>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</si>
  <si>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</si>
  <si>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</si>
  <si>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</si>
  <si>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</si>
  <si>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</si>
  <si>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</si>
  <si>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</si>
  <si>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</si>
  <si>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</si>
  <si>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</si>
  <si>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</si>
  <si>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</si>
  <si>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</si>
  <si>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</si>
  <si>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</si>
  <si>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</si>
  <si>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</si>
  <si>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</si>
  <si>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</si>
  <si>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</si>
  <si>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</si>
  <si>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</si>
  <si>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</si>
  <si>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</si>
  <si>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</si>
  <si>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</si>
  <si>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</si>
  <si>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</si>
  <si>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</si>
  <si>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</si>
  <si>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</si>
  <si>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</si>
  <si>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</si>
  <si>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</si>
  <si>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</si>
  <si>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</si>
  <si>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</si>
  <si>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</si>
  <si>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</si>
  <si>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</si>
  <si>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</si>
  <si>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</si>
  <si>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</si>
  <si>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</si>
  <si>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</si>
  <si>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</si>
  <si>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</si>
  <si>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</si>
  <si>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</si>
  <si>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</si>
  <si>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</si>
  <si>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</si>
  <si>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</si>
  <si>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</si>
  <si>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</si>
  <si>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</si>
  <si>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</si>
  <si>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</si>
  <si>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</si>
  <si>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</si>
  <si>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</si>
  <si>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</si>
  <si>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</si>
  <si>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</si>
  <si>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</si>
  <si>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</si>
  <si>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</si>
  <si>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</si>
  <si>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</si>
  <si>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</si>
  <si>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</si>
  <si>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</si>
  <si>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</si>
  <si>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</si>
  <si>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</si>
  <si>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</si>
  <si>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</si>
  <si>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</si>
  <si>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</si>
  <si>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</si>
  <si>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</si>
  <si>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</si>
  <si>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</si>
  <si>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</si>
  <si>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</si>
  <si>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</si>
  <si>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</si>
  <si>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</si>
  <si>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</si>
  <si>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</si>
  <si>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</si>
  <si>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</si>
  <si>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</si>
  <si>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</si>
  <si>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</si>
  <si>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</si>
  <si>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</si>
  <si>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</si>
  <si>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</si>
  <si>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</si>
  <si>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</si>
  <si>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</si>
  <si>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</si>
  <si>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</si>
  <si>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</si>
  <si>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</si>
  <si>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</si>
  <si>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</si>
  <si>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</si>
  <si>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</si>
  <si>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</si>
  <si>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</si>
  <si>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</si>
  <si>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</si>
  <si>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</si>
  <si>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</si>
  <si>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</si>
  <si>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</si>
  <si>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</si>
  <si>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</si>
  <si>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</si>
  <si>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</si>
  <si>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</si>
  <si>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</si>
  <si>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</si>
  <si>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</si>
  <si>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</si>
  <si>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</si>
  <si>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</si>
  <si>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</si>
  <si>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</si>
  <si>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</si>
  <si>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</si>
  <si>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</si>
  <si>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</si>
  <si>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</si>
  <si>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</si>
  <si>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</si>
  <si>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</si>
  <si>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</si>
  <si>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</si>
  <si>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</si>
  <si>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</si>
  <si>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</si>
  <si>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</si>
  <si>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</si>
  <si>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</si>
  <si>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</si>
  <si>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</si>
  <si>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</si>
  <si>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</si>
  <si>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</si>
  <si>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</si>
  <si>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</si>
  <si>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</si>
  <si>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</si>
  <si>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</si>
  <si>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</si>
  <si>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</si>
  <si>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</si>
  <si>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</si>
  <si>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</si>
  <si>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</si>
  <si>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</si>
  <si>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</si>
  <si>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</si>
  <si>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</si>
  <si>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</si>
  <si>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</si>
  <si>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</si>
  <si>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</si>
  <si>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</si>
  <si>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</si>
  <si>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</si>
  <si>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</si>
  <si>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</si>
  <si>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</si>
  <si>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</si>
  <si>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</si>
  <si>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</si>
  <si>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</si>
  <si>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</si>
  <si>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</si>
  <si>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</si>
  <si>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</si>
  <si>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</si>
  <si>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</si>
  <si>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</si>
  <si>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</si>
  <si>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</si>
  <si>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</si>
  <si>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</si>
  <si>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</si>
  <si>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</si>
  <si>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</si>
  <si>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</si>
  <si>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</si>
  <si>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</si>
  <si>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</si>
  <si>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</si>
  <si>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</si>
  <si>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</si>
  <si>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</si>
  <si>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</si>
  <si>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</si>
  <si>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</si>
  <si>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</si>
  <si>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</si>
  <si>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</si>
  <si>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</si>
  <si>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</si>
  <si>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</si>
  <si>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</si>
  <si>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</si>
  <si>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</si>
  <si>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</si>
  <si>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</si>
  <si>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</si>
  <si>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</si>
  <si>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</si>
  <si>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</si>
  <si>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</si>
  <si>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</si>
  <si>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</si>
  <si>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</si>
  <si>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</si>
  <si>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</si>
  <si>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</si>
  <si>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</si>
  <si>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</si>
  <si>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</si>
  <si>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</si>
  <si>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</si>
  <si>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</si>
  <si>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</si>
  <si>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</si>
  <si>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</si>
  <si>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</si>
  <si>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</si>
  <si>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</si>
  <si>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</si>
  <si>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</si>
  <si>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</si>
  <si>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</si>
  <si>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</si>
  <si>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</si>
  <si>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</si>
  <si>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</si>
  <si>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</si>
  <si>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</si>
  <si>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</si>
  <si>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</si>
  <si>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</si>
  <si>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</si>
  <si>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</si>
  <si>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</si>
  <si>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</si>
  <si>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</si>
  <si>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</si>
  <si>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</si>
  <si>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</si>
  <si>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</si>
  <si>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</si>
  <si>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</si>
  <si>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</si>
  <si>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</si>
  <si>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</si>
  <si>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</si>
  <si>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</si>
  <si>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</si>
  <si>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</si>
  <si>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</si>
  <si>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</si>
  <si>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</si>
  <si>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</si>
  <si>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</si>
  <si>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</si>
  <si>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</si>
  <si>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</si>
  <si>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</si>
  <si>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</si>
  <si>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</si>
  <si>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</si>
  <si>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</si>
  <si>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</si>
  <si>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</si>
  <si>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</si>
  <si>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</si>
  <si>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</si>
  <si>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</si>
  <si>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</si>
  <si>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</si>
  <si>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</si>
  <si>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</si>
  <si>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</si>
  <si>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</si>
  <si>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</si>
  <si>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</si>
  <si>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</si>
  <si>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</si>
  <si>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</si>
  <si>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</si>
  <si>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</si>
  <si>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</si>
  <si>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</si>
  <si>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</si>
  <si>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</si>
  <si>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</si>
  <si>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</si>
  <si>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</si>
  <si>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</si>
  <si>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</si>
  <si>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</si>
  <si>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</si>
  <si>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</si>
  <si>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</si>
  <si>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</si>
  <si>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</si>
  <si>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</si>
  <si>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</si>
  <si>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</si>
  <si>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</si>
  <si>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</si>
  <si>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</si>
  <si>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</si>
  <si>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</si>
  <si>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</si>
  <si>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</si>
  <si>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</si>
  <si>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</si>
  <si>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</si>
  <si>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</si>
  <si>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</si>
  <si>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</si>
  <si>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</si>
  <si>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</si>
  <si>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</si>
  <si>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</si>
  <si>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</si>
  <si>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</si>
  <si>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</si>
  <si>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</si>
  <si>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</si>
  <si>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</si>
  <si>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</si>
  <si>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</si>
  <si>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</si>
  <si>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</si>
  <si>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</si>
  <si>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</si>
  <si>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</si>
  <si>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</si>
  <si>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</si>
  <si>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</si>
  <si>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</si>
  <si>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</si>
  <si>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</si>
  <si>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</si>
  <si>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</si>
  <si>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</si>
  <si>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</si>
  <si>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</si>
  <si>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</si>
  <si>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</si>
  <si>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</si>
  <si>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</si>
  <si>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</si>
  <si>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</si>
  <si>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</si>
  <si>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</si>
  <si>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</si>
  <si>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</si>
  <si>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</si>
  <si>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</si>
  <si>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</si>
  <si>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</si>
  <si>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</si>
  <si>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</si>
  <si>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</si>
  <si>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</si>
  <si>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</si>
  <si>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</si>
  <si>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</si>
  <si>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</si>
  <si>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</si>
  <si>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</si>
  <si>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</si>
  <si>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</si>
  <si>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</si>
  <si>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</si>
  <si>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</si>
  <si>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Her Seferinde</t>
  </si>
  <si>
    <t>Defterdarlık Uzmanı</t>
  </si>
  <si>
    <t xml:space="preserve"> </t>
  </si>
  <si>
    <t>Veznedar</t>
  </si>
  <si>
    <t>Muhasebe İşlemleri Sorumlusu</t>
  </si>
  <si>
    <t>Muhasebe Yetkilisi / Yardımcısı</t>
  </si>
  <si>
    <t>Tahsilatlar Ana Süreci</t>
  </si>
  <si>
    <t>Kasa Hesabı İşlemleri</t>
  </si>
  <si>
    <t>Muhasebe Birimince tahsil edilen tutarların muhasebeleştirilmesi</t>
  </si>
  <si>
    <t>Tahsil olunan gelirlerin günlük kontrolü ve bankaya aktarılması</t>
  </si>
  <si>
    <t>Bilgisayar</t>
  </si>
  <si>
    <t>Yazıcı</t>
  </si>
  <si>
    <t>Para Sayman Makinesi</t>
  </si>
  <si>
    <t>Say2000i</t>
  </si>
  <si>
    <t>Kurumlardan gelen ve Muhasebe Birimimizce düzenlenen Muhasebe İşlem Fişleri ile tahsilat yapılması</t>
  </si>
  <si>
    <t>Muhasebe İşlem Fişi</t>
  </si>
  <si>
    <t>İdari Para Cezası Tutanağı</t>
  </si>
  <si>
    <t>Adli Para Cezası Tutanağı</t>
  </si>
  <si>
    <t>Kurumlardan gelen yazılar</t>
  </si>
  <si>
    <t>Alındı Belgesi</t>
  </si>
  <si>
    <t>Kasa Defteri</t>
  </si>
  <si>
    <t>1</t>
  </si>
  <si>
    <t>2</t>
  </si>
  <si>
    <t>5018 sayılı Kanun</t>
  </si>
  <si>
    <t>Merkezi Yönetim Muhasebe Yönetmeliği</t>
  </si>
  <si>
    <t>Madde 6</t>
  </si>
  <si>
    <t>11, 12, 13</t>
  </si>
  <si>
    <t>Muhasebe işlem Fişi</t>
  </si>
  <si>
    <t>Teslimat Müzekkeresi</t>
  </si>
  <si>
    <t>3</t>
  </si>
  <si>
    <t>Kurumlardan gelen ve Muhasebe Birimimizce düzenlenen Muhasebe İşlem Fişlerinin teslim alınması</t>
  </si>
  <si>
    <t>Doğruluk kontrolünün yapılması</t>
  </si>
  <si>
    <t>Sisteme giriş yapılarak kabul işleminin yapılması</t>
  </si>
  <si>
    <t>Mesai Bitiminden 1 saat önce Kasa hesabının tahsilata Kapatılması ve Kasa Defteri Raporunun sistemden alınması</t>
  </si>
  <si>
    <t>Alındı Belgeleri sıra numaralı olarak dosyalanması</t>
  </si>
  <si>
    <t>Günlük Kasa Defteri Kontrolünün Yapılması</t>
  </si>
  <si>
    <t>Teslimat Müzekkeresi Düzenlenerek muhasebeleştirme işleminin yapılması</t>
  </si>
  <si>
    <t>Günlük tahsil edilen paraların Teslimat Müzekkeresi ile Bankaya gönderilmesi</t>
  </si>
  <si>
    <t>Kurumlar tarafından tahsil edilmek üzere gönderilen idari para cezası tutanağı, adli para cezası tutanağı, kişi borçları vb. bütçe gelrilerinin ilgili servislerce teslim alınması</t>
  </si>
  <si>
    <t>Alınan belgelerin uygunluğunun kontrol edilmesi</t>
  </si>
  <si>
    <t>Alınan belgelerin muhasebeleştirilerek sisteme girilmesi</t>
  </si>
  <si>
    <t>Evrak Vezneye gelerek Onay işlemi ile tahsilatın yapılması</t>
  </si>
  <si>
    <t>Muhasebeleştirilen bütçe geliri işleminin sistemden onaylanması</t>
  </si>
  <si>
    <t>Gün içinde tahsil edilen tutarlara ilişkin sistemden Kasa Defteri Raporu alınması</t>
  </si>
  <si>
    <t>Dosyalama ve arşivleme işleminin yapılması</t>
  </si>
  <si>
    <t>Sistemden alınan Kasa Defteri Raporunun kontrol edilmesi</t>
  </si>
  <si>
    <t>Tahsil edilen tutarların bankaya yatırılması ile ilgili teslimat müzekkeresi düzenlenmesi</t>
  </si>
  <si>
    <t>Günlük kasa fazlasının bankaya aktarılması</t>
  </si>
  <si>
    <t>Para Cezası Tutanağı, Muhasebe İşlem Fişi</t>
  </si>
  <si>
    <t>Bütçe Mevzuatı Bilgisi, Muhasebe Mevzuatı Bilgisi</t>
  </si>
  <si>
    <t>Yazılım Aracılığı İle</t>
  </si>
  <si>
    <t>Tek Yönlü</t>
  </si>
  <si>
    <t>Onay Alma</t>
  </si>
  <si>
    <t>Raporlama</t>
  </si>
  <si>
    <t>Kasa İşlemleri Süreci İletişim Akış Diyagramı</t>
  </si>
  <si>
    <t>Hıdır Murat YILMAZ</t>
  </si>
  <si>
    <t>0542 449 16 13</t>
  </si>
  <si>
    <t>hmuratyilmaz@live.com</t>
  </si>
  <si>
    <t>Elazığ Defterdarlığı Muhasebe Müdürlüğü</t>
  </si>
  <si>
    <t>Elazığ Defterdarlığı</t>
  </si>
  <si>
    <t>Hıdır Murat YILMAZ
Defterdarlık Uzmanı</t>
  </si>
  <si>
    <t>Mesut AKBULUT
Muhasebe Müdürü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</si>
</sst>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134611</xdr:colOff>
      <xdr:row>2</xdr:row>
      <xdr:rowOff>103118</xdr:rowOff>
    </xdr:from>
    <xdr:to>
      <xdr:col>5</xdr:col>
      <xdr:colOff>362826</xdr:colOff>
      <xdr:row>3</xdr:row>
      <xdr:rowOff>13666</xdr:rowOff>
    </xdr:to>
    <xdr:sp macro="" textlink="">
      <xdr:nvSpPr>
        <xdr:cNvPr id="4" name="4 Akış Çizelgesi: Sonlandırıcı"/>
        <xdr:cNvSpPr/>
      </xdr:nvSpPr>
      <xdr:spPr>
        <a:xfrm>
          <a:off x="2192011" y="465068"/>
          <a:ext cx="1599815" cy="20582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Kasa İşlemleri</a:t>
          </a:r>
        </a:p>
      </xdr:txBody>
    </xdr:sp>
    <xdr:clientData/>
  </xdr:twoCellAnchor>
  <xdr:twoCellAnchor>
    <xdr:from>
      <xdr:col>2</xdr:col>
      <xdr:colOff>476250</xdr:colOff>
      <xdr:row>3</xdr:row>
      <xdr:rowOff>133351</xdr:rowOff>
    </xdr:from>
    <xdr:to>
      <xdr:col>6</xdr:col>
      <xdr:colOff>28575</xdr:colOff>
      <xdr:row>6</xdr:row>
      <xdr:rowOff>14910</xdr:rowOff>
    </xdr:to>
    <xdr:sp macro="" textlink="">
      <xdr:nvSpPr>
        <xdr:cNvPr id="5" name="1 Akış Çizelgesi: İşlem"/>
        <xdr:cNvSpPr/>
      </xdr:nvSpPr>
      <xdr:spPr>
        <a:xfrm>
          <a:off x="1847850" y="790576"/>
          <a:ext cx="2295525" cy="4244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Kurumlardan</a:t>
          </a:r>
          <a:r>
            <a:rPr lang="tr-TR" sz="1000" baseline="0"/>
            <a:t> gelen ve Muhasebe Birimimizce düzenlenen Muhasebe İşlem Fişlerinin teslim alınması</a:t>
          </a:r>
          <a:endParaRPr lang="tr-TR" sz="1000"/>
        </a:p>
      </xdr:txBody>
    </xdr:sp>
    <xdr:clientData/>
  </xdr:twoCellAnchor>
  <xdr:twoCellAnchor>
    <xdr:from>
      <xdr:col>4</xdr:col>
      <xdr:colOff>19049</xdr:colOff>
      <xdr:row>8</xdr:row>
      <xdr:rowOff>107673</xdr:rowOff>
    </xdr:from>
    <xdr:to>
      <xdr:col>4</xdr:col>
      <xdr:colOff>525186</xdr:colOff>
      <xdr:row>9</xdr:row>
      <xdr:rowOff>133349</xdr:rowOff>
    </xdr:to>
    <xdr:sp macro="" textlink="">
      <xdr:nvSpPr>
        <xdr:cNvPr id="6" name="5 Akış Çizelgesi: Karar"/>
        <xdr:cNvSpPr/>
      </xdr:nvSpPr>
      <xdr:spPr>
        <a:xfrm>
          <a:off x="2762249" y="1669773"/>
          <a:ext cx="506137" cy="20665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661775</xdr:colOff>
      <xdr:row>9</xdr:row>
      <xdr:rowOff>143289</xdr:rowOff>
    </xdr:from>
    <xdr:to>
      <xdr:col>3</xdr:col>
      <xdr:colOff>185075</xdr:colOff>
      <xdr:row>10</xdr:row>
      <xdr:rowOff>163784</xdr:rowOff>
    </xdr:to>
    <xdr:sp macro="" textlink="">
      <xdr:nvSpPr>
        <xdr:cNvPr id="7" name="4 Akış Çizelgesi: Sonlandırıcı"/>
        <xdr:cNvSpPr/>
      </xdr:nvSpPr>
      <xdr:spPr>
        <a:xfrm>
          <a:off x="1347575" y="1886364"/>
          <a:ext cx="894900" cy="2014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a:t>
          </a:r>
        </a:p>
      </xdr:txBody>
    </xdr:sp>
    <xdr:clientData/>
  </xdr:twoCellAnchor>
  <xdr:twoCellAnchor>
    <xdr:from>
      <xdr:col>5</xdr:col>
      <xdr:colOff>437241</xdr:colOff>
      <xdr:row>9</xdr:row>
      <xdr:rowOff>147843</xdr:rowOff>
    </xdr:from>
    <xdr:to>
      <xdr:col>7</xdr:col>
      <xdr:colOff>400050</xdr:colOff>
      <xdr:row>11</xdr:row>
      <xdr:rowOff>23603</xdr:rowOff>
    </xdr:to>
    <xdr:sp macro="" textlink="">
      <xdr:nvSpPr>
        <xdr:cNvPr id="8" name="4 Akış Çizelgesi: Sonlandırıcı"/>
        <xdr:cNvSpPr/>
      </xdr:nvSpPr>
      <xdr:spPr>
        <a:xfrm>
          <a:off x="3866241" y="1890918"/>
          <a:ext cx="1334409" cy="23771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 Değil</a:t>
          </a:r>
        </a:p>
      </xdr:txBody>
    </xdr:sp>
    <xdr:clientData/>
  </xdr:twoCellAnchor>
  <xdr:twoCellAnchor>
    <xdr:from>
      <xdr:col>1</xdr:col>
      <xdr:colOff>354243</xdr:colOff>
      <xdr:row>11</xdr:row>
      <xdr:rowOff>102290</xdr:rowOff>
    </xdr:from>
    <xdr:to>
      <xdr:col>3</xdr:col>
      <xdr:colOff>499520</xdr:colOff>
      <xdr:row>13</xdr:row>
      <xdr:rowOff>85725</xdr:rowOff>
    </xdr:to>
    <xdr:sp macro="" textlink="">
      <xdr:nvSpPr>
        <xdr:cNvPr id="11" name="1 Akış Çizelgesi: İşlem"/>
        <xdr:cNvSpPr/>
      </xdr:nvSpPr>
      <xdr:spPr>
        <a:xfrm>
          <a:off x="1040043" y="2207315"/>
          <a:ext cx="1516877" cy="3453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Sisteme giriş</a:t>
          </a:r>
          <a:r>
            <a:rPr lang="tr-TR" sz="900" baseline="0"/>
            <a:t> yapılarak kabul işleminin yapılması</a:t>
          </a:r>
          <a:endParaRPr lang="tr-TR" sz="900"/>
        </a:p>
      </xdr:txBody>
    </xdr:sp>
    <xdr:clientData/>
  </xdr:twoCellAnchor>
  <xdr:twoCellAnchor>
    <xdr:from>
      <xdr:col>0</xdr:col>
      <xdr:colOff>196843</xdr:colOff>
      <xdr:row>11</xdr:row>
      <xdr:rowOff>139976</xdr:rowOff>
    </xdr:from>
    <xdr:to>
      <xdr:col>1</xdr:col>
      <xdr:colOff>209579</xdr:colOff>
      <xdr:row>13</xdr:row>
      <xdr:rowOff>52039</xdr:rowOff>
    </xdr:to>
    <xdr:sp macro="" textlink="">
      <xdr:nvSpPr>
        <xdr:cNvPr id="12" name="15 Akış Çizelgesi: Manyetik Disk"/>
        <xdr:cNvSpPr/>
      </xdr:nvSpPr>
      <xdr:spPr>
        <a:xfrm>
          <a:off x="196843" y="2245001"/>
          <a:ext cx="698536" cy="2740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1</xdr:col>
      <xdr:colOff>263637</xdr:colOff>
      <xdr:row>16</xdr:row>
      <xdr:rowOff>100634</xdr:rowOff>
    </xdr:from>
    <xdr:to>
      <xdr:col>3</xdr:col>
      <xdr:colOff>600075</xdr:colOff>
      <xdr:row>18</xdr:row>
      <xdr:rowOff>84069</xdr:rowOff>
    </xdr:to>
    <xdr:sp macro="" textlink="">
      <xdr:nvSpPr>
        <xdr:cNvPr id="14" name="1 Akış Çizelgesi: İşlem"/>
        <xdr:cNvSpPr/>
      </xdr:nvSpPr>
      <xdr:spPr>
        <a:xfrm>
          <a:off x="949437" y="3110534"/>
          <a:ext cx="1708038" cy="3453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Evrak</a:t>
          </a:r>
          <a:r>
            <a:rPr lang="tr-TR" sz="900"/>
            <a:t> Vezneye gelerek Onay işlemi ile tahsilatın   yapılması</a:t>
          </a:r>
        </a:p>
      </xdr:txBody>
    </xdr:sp>
    <xdr:clientData/>
  </xdr:twoCellAnchor>
  <xdr:twoCellAnchor>
    <xdr:from>
      <xdr:col>0</xdr:col>
      <xdr:colOff>77635</xdr:colOff>
      <xdr:row>16</xdr:row>
      <xdr:rowOff>144118</xdr:rowOff>
    </xdr:from>
    <xdr:to>
      <xdr:col>1</xdr:col>
      <xdr:colOff>90371</xdr:colOff>
      <xdr:row>18</xdr:row>
      <xdr:rowOff>54939</xdr:rowOff>
    </xdr:to>
    <xdr:sp macro="" textlink="">
      <xdr:nvSpPr>
        <xdr:cNvPr id="15" name="15 Akış Çizelgesi: Manyetik Disk"/>
        <xdr:cNvSpPr/>
      </xdr:nvSpPr>
      <xdr:spPr>
        <a:xfrm>
          <a:off x="77635" y="3154018"/>
          <a:ext cx="698536" cy="2727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1</xdr:col>
      <xdr:colOff>123825</xdr:colOff>
      <xdr:row>19</xdr:row>
      <xdr:rowOff>17393</xdr:rowOff>
    </xdr:from>
    <xdr:to>
      <xdr:col>4</xdr:col>
      <xdr:colOff>68054</xdr:colOff>
      <xdr:row>21</xdr:row>
      <xdr:rowOff>123825</xdr:rowOff>
    </xdr:to>
    <xdr:sp macro="" textlink="">
      <xdr:nvSpPr>
        <xdr:cNvPr id="16" name="1 Akış Çizelgesi: İşlem"/>
        <xdr:cNvSpPr/>
      </xdr:nvSpPr>
      <xdr:spPr>
        <a:xfrm>
          <a:off x="809625" y="3570218"/>
          <a:ext cx="2001629" cy="4683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Mesai Bitiminden 1 saat önce Kasa hesabının tahsilata Kapatılması ve Kasa Defteri Raporunun sistemden alınması</a:t>
          </a:r>
          <a:endParaRPr lang="tr-TR" sz="900"/>
        </a:p>
      </xdr:txBody>
    </xdr:sp>
    <xdr:clientData/>
  </xdr:twoCellAnchor>
  <xdr:twoCellAnchor>
    <xdr:from>
      <xdr:col>4</xdr:col>
      <xdr:colOff>49086</xdr:colOff>
      <xdr:row>16</xdr:row>
      <xdr:rowOff>108502</xdr:rowOff>
    </xdr:from>
    <xdr:to>
      <xdr:col>5</xdr:col>
      <xdr:colOff>40793</xdr:colOff>
      <xdr:row>18</xdr:row>
      <xdr:rowOff>93318</xdr:rowOff>
    </xdr:to>
    <xdr:sp macro="" textlink="">
      <xdr:nvSpPr>
        <xdr:cNvPr id="17" name="7 Akış Çizelgesi: Belge"/>
        <xdr:cNvSpPr/>
      </xdr:nvSpPr>
      <xdr:spPr>
        <a:xfrm>
          <a:off x="2792286" y="3118402"/>
          <a:ext cx="677507" cy="34676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Vezne Alındısı</a:t>
          </a:r>
        </a:p>
      </xdr:txBody>
    </xdr:sp>
    <xdr:clientData/>
  </xdr:twoCellAnchor>
  <xdr:twoCellAnchor>
    <xdr:from>
      <xdr:col>1</xdr:col>
      <xdr:colOff>367793</xdr:colOff>
      <xdr:row>24</xdr:row>
      <xdr:rowOff>163582</xdr:rowOff>
    </xdr:from>
    <xdr:to>
      <xdr:col>3</xdr:col>
      <xdr:colOff>495301</xdr:colOff>
      <xdr:row>26</xdr:row>
      <xdr:rowOff>147017</xdr:rowOff>
    </xdr:to>
    <xdr:sp macro="" textlink="">
      <xdr:nvSpPr>
        <xdr:cNvPr id="18" name="1 Akış Çizelgesi: İşlem"/>
        <xdr:cNvSpPr/>
      </xdr:nvSpPr>
      <xdr:spPr>
        <a:xfrm>
          <a:off x="1053593" y="4621282"/>
          <a:ext cx="1499108" cy="3453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Günlük Kasa Defteri Kontrolünün Yapılması</a:t>
          </a:r>
          <a:endParaRPr lang="tr-TR" sz="900"/>
        </a:p>
      </xdr:txBody>
    </xdr:sp>
    <xdr:clientData/>
  </xdr:twoCellAnchor>
  <xdr:twoCellAnchor>
    <xdr:from>
      <xdr:col>1</xdr:col>
      <xdr:colOff>159789</xdr:colOff>
      <xdr:row>27</xdr:row>
      <xdr:rowOff>64191</xdr:rowOff>
    </xdr:from>
    <xdr:to>
      <xdr:col>4</xdr:col>
      <xdr:colOff>28575</xdr:colOff>
      <xdr:row>29</xdr:row>
      <xdr:rowOff>32302</xdr:rowOff>
    </xdr:to>
    <xdr:sp macro="" textlink="">
      <xdr:nvSpPr>
        <xdr:cNvPr id="19" name="1 Akış Çizelgesi: İşlem"/>
        <xdr:cNvSpPr/>
      </xdr:nvSpPr>
      <xdr:spPr>
        <a:xfrm>
          <a:off x="845589" y="5064816"/>
          <a:ext cx="1926186" cy="3300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Teslimat Müzekkeresi Düzenlenerek muhasebeleştirme işleminin yapılması</a:t>
          </a:r>
        </a:p>
      </xdr:txBody>
    </xdr:sp>
    <xdr:clientData/>
  </xdr:twoCellAnchor>
  <xdr:twoCellAnchor>
    <xdr:from>
      <xdr:col>4</xdr:col>
      <xdr:colOff>204581</xdr:colOff>
      <xdr:row>19</xdr:row>
      <xdr:rowOff>24433</xdr:rowOff>
    </xdr:from>
    <xdr:to>
      <xdr:col>5</xdr:col>
      <xdr:colOff>325305</xdr:colOff>
      <xdr:row>21</xdr:row>
      <xdr:rowOff>107260</xdr:rowOff>
    </xdr:to>
    <xdr:sp macro="" textlink="">
      <xdr:nvSpPr>
        <xdr:cNvPr id="20" name="7 Akış Çizelgesi: Belge"/>
        <xdr:cNvSpPr/>
      </xdr:nvSpPr>
      <xdr:spPr>
        <a:xfrm>
          <a:off x="2947781" y="3577258"/>
          <a:ext cx="806524"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Kasa Defteri Dökümü</a:t>
          </a:r>
        </a:p>
      </xdr:txBody>
    </xdr:sp>
    <xdr:clientData/>
  </xdr:twoCellAnchor>
  <xdr:twoCellAnchor>
    <xdr:from>
      <xdr:col>1</xdr:col>
      <xdr:colOff>159171</xdr:colOff>
      <xdr:row>22</xdr:row>
      <xdr:rowOff>79927</xdr:rowOff>
    </xdr:from>
    <xdr:to>
      <xdr:col>4</xdr:col>
      <xdr:colOff>22287</xdr:colOff>
      <xdr:row>24</xdr:row>
      <xdr:rowOff>63362</xdr:rowOff>
    </xdr:to>
    <xdr:sp macro="" textlink="">
      <xdr:nvSpPr>
        <xdr:cNvPr id="21" name="1 Akış Çizelgesi: İşlem"/>
        <xdr:cNvSpPr/>
      </xdr:nvSpPr>
      <xdr:spPr>
        <a:xfrm>
          <a:off x="844971" y="4175677"/>
          <a:ext cx="1920516" cy="3453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Alındı Belgeleri sıra</a:t>
          </a:r>
          <a:r>
            <a:rPr lang="tr-TR" sz="800" baseline="0"/>
            <a:t> numaralı olarak dosyalanması</a:t>
          </a:r>
          <a:endParaRPr lang="tr-TR" sz="900"/>
        </a:p>
      </xdr:txBody>
    </xdr:sp>
    <xdr:clientData/>
  </xdr:twoCellAnchor>
  <xdr:twoCellAnchor>
    <xdr:from>
      <xdr:col>1</xdr:col>
      <xdr:colOff>142875</xdr:colOff>
      <xdr:row>29</xdr:row>
      <xdr:rowOff>141219</xdr:rowOff>
    </xdr:from>
    <xdr:to>
      <xdr:col>4</xdr:col>
      <xdr:colOff>47625</xdr:colOff>
      <xdr:row>31</xdr:row>
      <xdr:rowOff>108088</xdr:rowOff>
    </xdr:to>
    <xdr:sp macro="" textlink="">
      <xdr:nvSpPr>
        <xdr:cNvPr id="22" name="1 Akış Çizelgesi: İşlem"/>
        <xdr:cNvSpPr/>
      </xdr:nvSpPr>
      <xdr:spPr>
        <a:xfrm>
          <a:off x="828675" y="5503794"/>
          <a:ext cx="1962150" cy="32881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Günlük tahsil edilen paraların Teslimat Müzekkeresi</a:t>
          </a:r>
          <a:r>
            <a:rPr lang="tr-TR" sz="800" baseline="0"/>
            <a:t> ile Bankaya gönderilmesi</a:t>
          </a:r>
          <a:endParaRPr lang="tr-TR" sz="800"/>
        </a:p>
      </xdr:txBody>
    </xdr:sp>
    <xdr:clientData/>
  </xdr:twoCellAnchor>
  <xdr:twoCellAnchor>
    <xdr:from>
      <xdr:col>4</xdr:col>
      <xdr:colOff>219075</xdr:colOff>
      <xdr:row>27</xdr:row>
      <xdr:rowOff>38099</xdr:rowOff>
    </xdr:from>
    <xdr:to>
      <xdr:col>5</xdr:col>
      <xdr:colOff>457200</xdr:colOff>
      <xdr:row>29</xdr:row>
      <xdr:rowOff>66674</xdr:rowOff>
    </xdr:to>
    <xdr:sp macro="" textlink="">
      <xdr:nvSpPr>
        <xdr:cNvPr id="26" name="7 Akış Çizelgesi: Belge"/>
        <xdr:cNvSpPr/>
      </xdr:nvSpPr>
      <xdr:spPr>
        <a:xfrm>
          <a:off x="2962275" y="5038724"/>
          <a:ext cx="923925" cy="3905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Teslimat Müzekkeresi</a:t>
          </a:r>
        </a:p>
      </xdr:txBody>
    </xdr:sp>
    <xdr:clientData/>
  </xdr:twoCellAnchor>
  <xdr:twoCellAnchor>
    <xdr:from>
      <xdr:col>5</xdr:col>
      <xdr:colOff>370566</xdr:colOff>
      <xdr:row>12</xdr:row>
      <xdr:rowOff>24017</xdr:rowOff>
    </xdr:from>
    <xdr:to>
      <xdr:col>7</xdr:col>
      <xdr:colOff>476250</xdr:colOff>
      <xdr:row>16</xdr:row>
      <xdr:rowOff>85724</xdr:rowOff>
    </xdr:to>
    <xdr:sp macro="" textlink="">
      <xdr:nvSpPr>
        <xdr:cNvPr id="24" name="4 Akış Çizelgesi: Sonlandırıcı"/>
        <xdr:cNvSpPr/>
      </xdr:nvSpPr>
      <xdr:spPr>
        <a:xfrm>
          <a:off x="3799566" y="2310017"/>
          <a:ext cx="1477284" cy="7856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Düzeltilmek üzere ilgili kuruma iade</a:t>
          </a:r>
          <a:r>
            <a:rPr lang="tr-TR" baseline="0"/>
            <a:t> edilmesi</a:t>
          </a:r>
          <a:endParaRPr lang="tr-TR"/>
        </a:p>
      </xdr:txBody>
    </xdr:sp>
    <xdr:clientData/>
  </xdr:twoCellAnchor>
  <xdr:twoCellAnchor>
    <xdr:from>
      <xdr:col>2</xdr:col>
      <xdr:colOff>584201</xdr:colOff>
      <xdr:row>6</xdr:row>
      <xdr:rowOff>152401</xdr:rowOff>
    </xdr:from>
    <xdr:to>
      <xdr:col>5</xdr:col>
      <xdr:colOff>631627</xdr:colOff>
      <xdr:row>7</xdr:row>
      <xdr:rowOff>152400</xdr:rowOff>
    </xdr:to>
    <xdr:sp macro="" textlink="">
      <xdr:nvSpPr>
        <xdr:cNvPr id="25" name="1 Akış Çizelgesi: İşlem"/>
        <xdr:cNvSpPr/>
      </xdr:nvSpPr>
      <xdr:spPr>
        <a:xfrm>
          <a:off x="1955801" y="1352551"/>
          <a:ext cx="2104826" cy="1809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t>Doğruluk kontrolünün yapılması</a:t>
          </a:r>
          <a:endParaRPr lang="tr-TR" sz="1000"/>
        </a:p>
      </xdr:txBody>
    </xdr:sp>
    <xdr:clientData/>
  </xdr:twoCellAnchor>
  <xdr:twoCellAnchor>
    <xdr:from>
      <xdr:col>1</xdr:col>
      <xdr:colOff>400050</xdr:colOff>
      <xdr:row>14</xdr:row>
      <xdr:rowOff>9524</xdr:rowOff>
    </xdr:from>
    <xdr:to>
      <xdr:col>3</xdr:col>
      <xdr:colOff>466725</xdr:colOff>
      <xdr:row>15</xdr:row>
      <xdr:rowOff>180974</xdr:rowOff>
    </xdr:to>
    <xdr:sp macro="" textlink="">
      <xdr:nvSpPr>
        <xdr:cNvPr id="27" name="1 Akış Çizelgesi: İşlem"/>
        <xdr:cNvSpPr/>
      </xdr:nvSpPr>
      <xdr:spPr>
        <a:xfrm>
          <a:off x="1085850" y="2657474"/>
          <a:ext cx="1438275" cy="35242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Muhasebe yetkilisinin İmzasına Sunulur.</a:t>
          </a:r>
          <a:endParaRPr lang="tr-TR" sz="900"/>
        </a:p>
      </xdr:txBody>
    </xdr:sp>
    <xdr:clientData/>
  </xdr:twoCellAnchor>
  <xdr:twoCellAnchor>
    <xdr:from>
      <xdr:col>0</xdr:col>
      <xdr:colOff>176006</xdr:colOff>
      <xdr:row>24</xdr:row>
      <xdr:rowOff>110158</xdr:rowOff>
    </xdr:from>
    <xdr:to>
      <xdr:col>1</xdr:col>
      <xdr:colOff>200025</xdr:colOff>
      <xdr:row>27</xdr:row>
      <xdr:rowOff>12010</xdr:rowOff>
    </xdr:to>
    <xdr:sp macro="" textlink="">
      <xdr:nvSpPr>
        <xdr:cNvPr id="28" name="7 Akış Çizelgesi: Belge"/>
        <xdr:cNvSpPr/>
      </xdr:nvSpPr>
      <xdr:spPr>
        <a:xfrm>
          <a:off x="176006" y="4567858"/>
          <a:ext cx="709819"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Kasa Defteri Dökümü</a:t>
          </a:r>
        </a:p>
      </xdr:txBody>
    </xdr:sp>
    <xdr:clientData/>
  </xdr:twoCellAnchor>
  <xdr:twoCellAnchor>
    <xdr:from>
      <xdr:col>1</xdr:col>
      <xdr:colOff>104775</xdr:colOff>
      <xdr:row>32</xdr:row>
      <xdr:rowOff>28989</xdr:rowOff>
    </xdr:from>
    <xdr:to>
      <xdr:col>4</xdr:col>
      <xdr:colOff>85725</xdr:colOff>
      <xdr:row>33</xdr:row>
      <xdr:rowOff>95250</xdr:rowOff>
    </xdr:to>
    <xdr:sp macro="" textlink="">
      <xdr:nvSpPr>
        <xdr:cNvPr id="29" name="4 Akış Çizelgesi: Sonlandırıcı"/>
        <xdr:cNvSpPr/>
      </xdr:nvSpPr>
      <xdr:spPr>
        <a:xfrm>
          <a:off x="790575" y="5934489"/>
          <a:ext cx="2038350" cy="2472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Kasa işleminin</a:t>
          </a:r>
          <a:r>
            <a:rPr lang="tr-TR" sz="1000" baseline="0"/>
            <a:t> kapatılması</a:t>
          </a:r>
          <a:endParaRPr lang="tr-TR" sz="1000"/>
        </a:p>
      </xdr:txBody>
    </xdr:sp>
    <xdr:clientData/>
  </xdr:twoCellAnchor>
  <xdr:twoCellAnchor>
    <xdr:from>
      <xdr:col>4</xdr:col>
      <xdr:colOff>248719</xdr:colOff>
      <xdr:row>3</xdr:row>
      <xdr:rowOff>13666</xdr:rowOff>
    </xdr:from>
    <xdr:to>
      <xdr:col>4</xdr:col>
      <xdr:colOff>252413</xdr:colOff>
      <xdr:row>3</xdr:row>
      <xdr:rowOff>133351</xdr:rowOff>
    </xdr:to>
    <xdr:cxnSp macro="">
      <xdr:nvCxnSpPr>
        <xdr:cNvPr id="23" name="Düz Ok Bağlayıcısı 22"/>
        <xdr:cNvCxnSpPr>
          <a:stCxn id="4" idx="2"/>
          <a:endCxn id="5" idx="0"/>
        </xdr:cNvCxnSpPr>
      </xdr:nvCxnSpPr>
      <xdr:spPr>
        <a:xfrm>
          <a:off x="2991919" y="670891"/>
          <a:ext cx="3694" cy="1196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252413</xdr:colOff>
      <xdr:row>6</xdr:row>
      <xdr:rowOff>14910</xdr:rowOff>
    </xdr:from>
    <xdr:to>
      <xdr:col>4</xdr:col>
      <xdr:colOff>265014</xdr:colOff>
      <xdr:row>6</xdr:row>
      <xdr:rowOff>152401</xdr:rowOff>
    </xdr:to>
    <xdr:cxnSp macro="">
      <xdr:nvCxnSpPr>
        <xdr:cNvPr id="31" name="Düz Ok Bağlayıcısı 30"/>
        <xdr:cNvCxnSpPr>
          <a:stCxn id="5" idx="2"/>
          <a:endCxn id="25" idx="0"/>
        </xdr:cNvCxnSpPr>
      </xdr:nvCxnSpPr>
      <xdr:spPr>
        <a:xfrm>
          <a:off x="2995613" y="1215060"/>
          <a:ext cx="12601" cy="137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265014</xdr:colOff>
      <xdr:row>7</xdr:row>
      <xdr:rowOff>152400</xdr:rowOff>
    </xdr:from>
    <xdr:to>
      <xdr:col>4</xdr:col>
      <xdr:colOff>272118</xdr:colOff>
      <xdr:row>8</xdr:row>
      <xdr:rowOff>107673</xdr:rowOff>
    </xdr:to>
    <xdr:cxnSp macro="">
      <xdr:nvCxnSpPr>
        <xdr:cNvPr id="34" name="Düz Ok Bağlayıcısı 33"/>
        <xdr:cNvCxnSpPr>
          <a:stCxn id="25" idx="2"/>
          <a:endCxn id="6" idx="0"/>
        </xdr:cNvCxnSpPr>
      </xdr:nvCxnSpPr>
      <xdr:spPr>
        <a:xfrm>
          <a:off x="3008214" y="1533525"/>
          <a:ext cx="7104" cy="1362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423425</xdr:colOff>
      <xdr:row>9</xdr:row>
      <xdr:rowOff>30023</xdr:rowOff>
    </xdr:from>
    <xdr:to>
      <xdr:col>4</xdr:col>
      <xdr:colOff>19049</xdr:colOff>
      <xdr:row>9</xdr:row>
      <xdr:rowOff>143288</xdr:rowOff>
    </xdr:to>
    <xdr:cxnSp macro="">
      <xdr:nvCxnSpPr>
        <xdr:cNvPr id="36" name="Dirsek Bağlayıcısı 35"/>
        <xdr:cNvCxnSpPr>
          <a:stCxn id="6" idx="1"/>
          <a:endCxn id="7" idx="0"/>
        </xdr:cNvCxnSpPr>
      </xdr:nvCxnSpPr>
      <xdr:spPr>
        <a:xfrm rot="10800000" flipV="1">
          <a:off x="1795025" y="1773098"/>
          <a:ext cx="967224" cy="11326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525186</xdr:colOff>
      <xdr:row>9</xdr:row>
      <xdr:rowOff>30024</xdr:rowOff>
    </xdr:from>
    <xdr:to>
      <xdr:col>6</xdr:col>
      <xdr:colOff>418646</xdr:colOff>
      <xdr:row>9</xdr:row>
      <xdr:rowOff>147843</xdr:rowOff>
    </xdr:to>
    <xdr:cxnSp macro="">
      <xdr:nvCxnSpPr>
        <xdr:cNvPr id="41" name="Dirsek Bağlayıcısı 40"/>
        <xdr:cNvCxnSpPr>
          <a:stCxn id="6" idx="3"/>
          <a:endCxn id="8" idx="0"/>
        </xdr:cNvCxnSpPr>
      </xdr:nvCxnSpPr>
      <xdr:spPr>
        <a:xfrm>
          <a:off x="3268386" y="1773099"/>
          <a:ext cx="1265060" cy="1178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423425</xdr:colOff>
      <xdr:row>10</xdr:row>
      <xdr:rowOff>163784</xdr:rowOff>
    </xdr:from>
    <xdr:to>
      <xdr:col>2</xdr:col>
      <xdr:colOff>426882</xdr:colOff>
      <xdr:row>11</xdr:row>
      <xdr:rowOff>102290</xdr:rowOff>
    </xdr:to>
    <xdr:cxnSp macro="">
      <xdr:nvCxnSpPr>
        <xdr:cNvPr id="13" name="Düz Ok Bağlayıcısı 12"/>
        <xdr:cNvCxnSpPr>
          <a:stCxn id="7" idx="2"/>
          <a:endCxn id="11" idx="0"/>
        </xdr:cNvCxnSpPr>
      </xdr:nvCxnSpPr>
      <xdr:spPr>
        <a:xfrm>
          <a:off x="1795025" y="2087834"/>
          <a:ext cx="3457" cy="1194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209579</xdr:colOff>
      <xdr:row>12</xdr:row>
      <xdr:rowOff>94008</xdr:rowOff>
    </xdr:from>
    <xdr:to>
      <xdr:col>1</xdr:col>
      <xdr:colOff>354243</xdr:colOff>
      <xdr:row>12</xdr:row>
      <xdr:rowOff>96008</xdr:rowOff>
    </xdr:to>
    <xdr:cxnSp macro="">
      <xdr:nvCxnSpPr>
        <xdr:cNvPr id="32" name="Düz Ok Bağlayıcısı 31"/>
        <xdr:cNvCxnSpPr>
          <a:stCxn id="12" idx="4"/>
          <a:endCxn id="11" idx="1"/>
        </xdr:cNvCxnSpPr>
      </xdr:nvCxnSpPr>
      <xdr:spPr>
        <a:xfrm flipV="1">
          <a:off x="895379" y="2380008"/>
          <a:ext cx="144664" cy="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418646</xdr:colOff>
      <xdr:row>11</xdr:row>
      <xdr:rowOff>23603</xdr:rowOff>
    </xdr:from>
    <xdr:to>
      <xdr:col>6</xdr:col>
      <xdr:colOff>423408</xdr:colOff>
      <xdr:row>12</xdr:row>
      <xdr:rowOff>24017</xdr:rowOff>
    </xdr:to>
    <xdr:cxnSp macro="">
      <xdr:nvCxnSpPr>
        <xdr:cNvPr id="35" name="Düz Ok Bağlayıcısı 34"/>
        <xdr:cNvCxnSpPr>
          <a:stCxn id="8" idx="2"/>
          <a:endCxn id="24" idx="0"/>
        </xdr:cNvCxnSpPr>
      </xdr:nvCxnSpPr>
      <xdr:spPr>
        <a:xfrm>
          <a:off x="4533446" y="2128628"/>
          <a:ext cx="4762" cy="1813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431856</xdr:colOff>
      <xdr:row>15</xdr:row>
      <xdr:rowOff>180974</xdr:rowOff>
    </xdr:from>
    <xdr:to>
      <xdr:col>2</xdr:col>
      <xdr:colOff>433388</xdr:colOff>
      <xdr:row>16</xdr:row>
      <xdr:rowOff>100634</xdr:rowOff>
    </xdr:to>
    <xdr:cxnSp macro="">
      <xdr:nvCxnSpPr>
        <xdr:cNvPr id="39" name="Düz Ok Bağlayıcısı 38"/>
        <xdr:cNvCxnSpPr>
          <a:stCxn id="27" idx="2"/>
          <a:endCxn id="14" idx="0"/>
        </xdr:cNvCxnSpPr>
      </xdr:nvCxnSpPr>
      <xdr:spPr>
        <a:xfrm flipH="1">
          <a:off x="1803456" y="3009899"/>
          <a:ext cx="1532" cy="1006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90371</xdr:colOff>
      <xdr:row>17</xdr:row>
      <xdr:rowOff>92352</xdr:rowOff>
    </xdr:from>
    <xdr:to>
      <xdr:col>1</xdr:col>
      <xdr:colOff>263637</xdr:colOff>
      <xdr:row>17</xdr:row>
      <xdr:rowOff>99529</xdr:rowOff>
    </xdr:to>
    <xdr:cxnSp macro="">
      <xdr:nvCxnSpPr>
        <xdr:cNvPr id="42" name="Düz Ok Bağlayıcısı 41"/>
        <xdr:cNvCxnSpPr>
          <a:stCxn id="15" idx="4"/>
          <a:endCxn id="14" idx="1"/>
        </xdr:cNvCxnSpPr>
      </xdr:nvCxnSpPr>
      <xdr:spPr>
        <a:xfrm flipV="1">
          <a:off x="776171" y="3283227"/>
          <a:ext cx="173266" cy="71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17</xdr:row>
      <xdr:rowOff>92352</xdr:rowOff>
    </xdr:from>
    <xdr:to>
      <xdr:col>4</xdr:col>
      <xdr:colOff>49086</xdr:colOff>
      <xdr:row>17</xdr:row>
      <xdr:rowOff>100910</xdr:rowOff>
    </xdr:to>
    <xdr:cxnSp macro="">
      <xdr:nvCxnSpPr>
        <xdr:cNvPr id="44" name="Düz Ok Bağlayıcısı 43"/>
        <xdr:cNvCxnSpPr>
          <a:stCxn id="14" idx="3"/>
          <a:endCxn id="17" idx="1"/>
        </xdr:cNvCxnSpPr>
      </xdr:nvCxnSpPr>
      <xdr:spPr>
        <a:xfrm>
          <a:off x="2657475" y="3283227"/>
          <a:ext cx="134811" cy="85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431856</xdr:colOff>
      <xdr:row>18</xdr:row>
      <xdr:rowOff>84069</xdr:rowOff>
    </xdr:from>
    <xdr:to>
      <xdr:col>2</xdr:col>
      <xdr:colOff>438840</xdr:colOff>
      <xdr:row>19</xdr:row>
      <xdr:rowOff>17393</xdr:rowOff>
    </xdr:to>
    <xdr:cxnSp macro="">
      <xdr:nvCxnSpPr>
        <xdr:cNvPr id="46" name="Düz Ok Bağlayıcısı 45"/>
        <xdr:cNvCxnSpPr>
          <a:stCxn id="14" idx="2"/>
          <a:endCxn id="16" idx="0"/>
        </xdr:cNvCxnSpPr>
      </xdr:nvCxnSpPr>
      <xdr:spPr>
        <a:xfrm>
          <a:off x="1803456" y="3455919"/>
          <a:ext cx="6984" cy="1142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68054</xdr:colOff>
      <xdr:row>20</xdr:row>
      <xdr:rowOff>65847</xdr:rowOff>
    </xdr:from>
    <xdr:to>
      <xdr:col>4</xdr:col>
      <xdr:colOff>204581</xdr:colOff>
      <xdr:row>20</xdr:row>
      <xdr:rowOff>70609</xdr:rowOff>
    </xdr:to>
    <xdr:cxnSp macro="">
      <xdr:nvCxnSpPr>
        <xdr:cNvPr id="48" name="Düz Ok Bağlayıcısı 47"/>
        <xdr:cNvCxnSpPr>
          <a:stCxn id="16" idx="3"/>
          <a:endCxn id="20" idx="1"/>
        </xdr:cNvCxnSpPr>
      </xdr:nvCxnSpPr>
      <xdr:spPr>
        <a:xfrm flipV="1">
          <a:off x="2811254" y="3799647"/>
          <a:ext cx="136527"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433629</xdr:colOff>
      <xdr:row>21</xdr:row>
      <xdr:rowOff>123825</xdr:rowOff>
    </xdr:from>
    <xdr:to>
      <xdr:col>2</xdr:col>
      <xdr:colOff>438840</xdr:colOff>
      <xdr:row>22</xdr:row>
      <xdr:rowOff>79927</xdr:rowOff>
    </xdr:to>
    <xdr:cxnSp macro="">
      <xdr:nvCxnSpPr>
        <xdr:cNvPr id="50" name="Düz Ok Bağlayıcısı 49"/>
        <xdr:cNvCxnSpPr>
          <a:stCxn id="16" idx="2"/>
          <a:endCxn id="21" idx="0"/>
        </xdr:cNvCxnSpPr>
      </xdr:nvCxnSpPr>
      <xdr:spPr>
        <a:xfrm flipH="1">
          <a:off x="1805229" y="4038600"/>
          <a:ext cx="5211" cy="1370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431547</xdr:colOff>
      <xdr:row>24</xdr:row>
      <xdr:rowOff>63362</xdr:rowOff>
    </xdr:from>
    <xdr:to>
      <xdr:col>2</xdr:col>
      <xdr:colOff>433629</xdr:colOff>
      <xdr:row>24</xdr:row>
      <xdr:rowOff>163582</xdr:rowOff>
    </xdr:to>
    <xdr:cxnSp macro="">
      <xdr:nvCxnSpPr>
        <xdr:cNvPr id="52" name="Düz Ok Bağlayıcısı 51"/>
        <xdr:cNvCxnSpPr>
          <a:stCxn id="21" idx="2"/>
          <a:endCxn id="18" idx="0"/>
        </xdr:cNvCxnSpPr>
      </xdr:nvCxnSpPr>
      <xdr:spPr>
        <a:xfrm flipH="1">
          <a:off x="1803147" y="4521062"/>
          <a:ext cx="2082" cy="1002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431547</xdr:colOff>
      <xdr:row>26</xdr:row>
      <xdr:rowOff>147017</xdr:rowOff>
    </xdr:from>
    <xdr:to>
      <xdr:col>2</xdr:col>
      <xdr:colOff>437082</xdr:colOff>
      <xdr:row>27</xdr:row>
      <xdr:rowOff>64191</xdr:rowOff>
    </xdr:to>
    <xdr:cxnSp macro="">
      <xdr:nvCxnSpPr>
        <xdr:cNvPr id="56" name="Düz Ok Bağlayıcısı 55"/>
        <xdr:cNvCxnSpPr>
          <a:stCxn id="18" idx="2"/>
          <a:endCxn id="19" idx="0"/>
        </xdr:cNvCxnSpPr>
      </xdr:nvCxnSpPr>
      <xdr:spPr>
        <a:xfrm>
          <a:off x="1803147" y="4966667"/>
          <a:ext cx="5535" cy="981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xdr:colOff>
      <xdr:row>25</xdr:row>
      <xdr:rowOff>151572</xdr:rowOff>
    </xdr:from>
    <xdr:to>
      <xdr:col>1</xdr:col>
      <xdr:colOff>367793</xdr:colOff>
      <xdr:row>25</xdr:row>
      <xdr:rowOff>155300</xdr:rowOff>
    </xdr:to>
    <xdr:cxnSp macro="">
      <xdr:nvCxnSpPr>
        <xdr:cNvPr id="58" name="Düz Ok Bağlayıcısı 57"/>
        <xdr:cNvCxnSpPr>
          <a:stCxn id="28" idx="3"/>
          <a:endCxn id="18" idx="1"/>
        </xdr:cNvCxnSpPr>
      </xdr:nvCxnSpPr>
      <xdr:spPr>
        <a:xfrm>
          <a:off x="885825" y="4790247"/>
          <a:ext cx="167768" cy="37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28</xdr:row>
      <xdr:rowOff>48247</xdr:rowOff>
    </xdr:from>
    <xdr:to>
      <xdr:col>4</xdr:col>
      <xdr:colOff>219075</xdr:colOff>
      <xdr:row>28</xdr:row>
      <xdr:rowOff>52387</xdr:rowOff>
    </xdr:to>
    <xdr:cxnSp macro="">
      <xdr:nvCxnSpPr>
        <xdr:cNvPr id="60" name="Düz Ok Bağlayıcısı 59"/>
        <xdr:cNvCxnSpPr>
          <a:stCxn id="19" idx="3"/>
          <a:endCxn id="26" idx="1"/>
        </xdr:cNvCxnSpPr>
      </xdr:nvCxnSpPr>
      <xdr:spPr>
        <a:xfrm>
          <a:off x="2771775" y="5229847"/>
          <a:ext cx="190500"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437082</xdr:colOff>
      <xdr:row>29</xdr:row>
      <xdr:rowOff>32302</xdr:rowOff>
    </xdr:from>
    <xdr:to>
      <xdr:col>2</xdr:col>
      <xdr:colOff>438150</xdr:colOff>
      <xdr:row>29</xdr:row>
      <xdr:rowOff>141219</xdr:rowOff>
    </xdr:to>
    <xdr:cxnSp macro="">
      <xdr:nvCxnSpPr>
        <xdr:cNvPr id="62" name="Düz Ok Bağlayıcısı 61"/>
        <xdr:cNvCxnSpPr>
          <a:stCxn id="19" idx="2"/>
          <a:endCxn id="22" idx="0"/>
        </xdr:cNvCxnSpPr>
      </xdr:nvCxnSpPr>
      <xdr:spPr>
        <a:xfrm>
          <a:off x="1808682" y="5394877"/>
          <a:ext cx="1068" cy="1089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31</xdr:row>
      <xdr:rowOff>108088</xdr:rowOff>
    </xdr:from>
    <xdr:to>
      <xdr:col>2</xdr:col>
      <xdr:colOff>438150</xdr:colOff>
      <xdr:row>32</xdr:row>
      <xdr:rowOff>28989</xdr:rowOff>
    </xdr:to>
    <xdr:cxnSp macro="">
      <xdr:nvCxnSpPr>
        <xdr:cNvPr id="64" name="Düz Ok Bağlayıcısı 63"/>
        <xdr:cNvCxnSpPr>
          <a:stCxn id="22" idx="2"/>
          <a:endCxn id="29" idx="0"/>
        </xdr:cNvCxnSpPr>
      </xdr:nvCxnSpPr>
      <xdr:spPr>
        <a:xfrm>
          <a:off x="1809750" y="5832613"/>
          <a:ext cx="0" cy="1018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426882</xdr:colOff>
      <xdr:row>13</xdr:row>
      <xdr:rowOff>85725</xdr:rowOff>
    </xdr:from>
    <xdr:to>
      <xdr:col>2</xdr:col>
      <xdr:colOff>433388</xdr:colOff>
      <xdr:row>14</xdr:row>
      <xdr:rowOff>9524</xdr:rowOff>
    </xdr:to>
    <xdr:cxnSp macro="">
      <xdr:nvCxnSpPr>
        <xdr:cNvPr id="66" name="Düz Ok Bağlayıcısı 65"/>
        <xdr:cNvCxnSpPr>
          <a:stCxn id="11" idx="2"/>
          <a:endCxn id="27" idx="0"/>
        </xdr:cNvCxnSpPr>
      </xdr:nvCxnSpPr>
      <xdr:spPr>
        <a:xfrm>
          <a:off x="1798482" y="2552700"/>
          <a:ext cx="6506" cy="1047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3</xdr:row>
      <xdr:rowOff>76200</xdr:rowOff>
    </xdr:from>
    <xdr:to>
      <xdr:col>2</xdr:col>
      <xdr:colOff>304801</xdr:colOff>
      <xdr:row>6</xdr:row>
      <xdr:rowOff>85725</xdr:rowOff>
    </xdr:to>
    <xdr:sp macro="" textlink="">
      <xdr:nvSpPr>
        <xdr:cNvPr id="87" name="7 Akış Çizelgesi: Belge"/>
        <xdr:cNvSpPr/>
      </xdr:nvSpPr>
      <xdr:spPr>
        <a:xfrm>
          <a:off x="190500" y="733425"/>
          <a:ext cx="1485901" cy="5524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İşlem Fişi, İdari Para Cezası Tutanağı, Adli Para Cezası Tutanağı</a:t>
          </a:r>
          <a:r>
            <a:rPr lang="tr-TR" sz="800" baseline="0"/>
            <a:t> vb.</a:t>
          </a:r>
          <a:endParaRPr lang="tr-TR" sz="800"/>
        </a:p>
      </xdr:txBody>
    </xdr:sp>
    <xdr:clientData/>
  </xdr:twoCellAnchor>
  <xdr:twoCellAnchor>
    <xdr:from>
      <xdr:col>2</xdr:col>
      <xdr:colOff>304801</xdr:colOff>
      <xdr:row>4</xdr:row>
      <xdr:rowOff>164618</xdr:rowOff>
    </xdr:from>
    <xdr:to>
      <xdr:col>2</xdr:col>
      <xdr:colOff>476250</xdr:colOff>
      <xdr:row>4</xdr:row>
      <xdr:rowOff>171450</xdr:rowOff>
    </xdr:to>
    <xdr:cxnSp macro="">
      <xdr:nvCxnSpPr>
        <xdr:cNvPr id="89" name="Düz Ok Bağlayıcısı 88"/>
        <xdr:cNvCxnSpPr>
          <a:stCxn id="87" idx="3"/>
          <a:endCxn id="5" idx="1"/>
        </xdr:cNvCxnSpPr>
      </xdr:nvCxnSpPr>
      <xdr:spPr>
        <a:xfrm flipV="1">
          <a:off x="1676401" y="1002818"/>
          <a:ext cx="171449" cy="6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614156</xdr:colOff>
      <xdr:row>11</xdr:row>
      <xdr:rowOff>53008</xdr:rowOff>
    </xdr:from>
    <xdr:to>
      <xdr:col>5</xdr:col>
      <xdr:colOff>49080</xdr:colOff>
      <xdr:row>13</xdr:row>
      <xdr:rowOff>135835</xdr:rowOff>
    </xdr:to>
    <xdr:sp macro="" textlink="">
      <xdr:nvSpPr>
        <xdr:cNvPr id="90" name="7 Akış Çizelgesi: Belge"/>
        <xdr:cNvSpPr/>
      </xdr:nvSpPr>
      <xdr:spPr>
        <a:xfrm>
          <a:off x="2671556" y="2158033"/>
          <a:ext cx="806524"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İşlem Fişi</a:t>
          </a:r>
        </a:p>
      </xdr:txBody>
    </xdr:sp>
    <xdr:clientData/>
  </xdr:twoCellAnchor>
  <xdr:twoCellAnchor>
    <xdr:from>
      <xdr:col>3</xdr:col>
      <xdr:colOff>499520</xdr:colOff>
      <xdr:row>12</xdr:row>
      <xdr:rowOff>94008</xdr:rowOff>
    </xdr:from>
    <xdr:to>
      <xdr:col>3</xdr:col>
      <xdr:colOff>614156</xdr:colOff>
      <xdr:row>12</xdr:row>
      <xdr:rowOff>94422</xdr:rowOff>
    </xdr:to>
    <xdr:cxnSp macro="">
      <xdr:nvCxnSpPr>
        <xdr:cNvPr id="92" name="Düz Ok Bağlayıcısı 91"/>
        <xdr:cNvCxnSpPr>
          <a:stCxn id="11" idx="3"/>
          <a:endCxn id="90" idx="1"/>
        </xdr:cNvCxnSpPr>
      </xdr:nvCxnSpPr>
      <xdr:spPr>
        <a:xfrm>
          <a:off x="2556920" y="2380008"/>
          <a:ext cx="114636" cy="4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140807</xdr:colOff>
      <xdr:row>3</xdr:row>
      <xdr:rowOff>81584</xdr:rowOff>
    </xdr:from>
    <xdr:to>
      <xdr:col>5</xdr:col>
      <xdr:colOff>16569</xdr:colOff>
      <xdr:row>6</xdr:row>
      <xdr:rowOff>41414</xdr:rowOff>
    </xdr:to>
    <xdr:sp macro="" textlink="">
      <xdr:nvSpPr>
        <xdr:cNvPr id="2" name="1 Akış Çizelgesi: İşlem"/>
        <xdr:cNvSpPr/>
      </xdr:nvSpPr>
      <xdr:spPr>
        <a:xfrm>
          <a:off x="2203177" y="744193"/>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Veznedar</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304799</xdr:colOff>
      <xdr:row>8</xdr:row>
      <xdr:rowOff>155712</xdr:rowOff>
    </xdr:from>
    <xdr:to>
      <xdr:col>6</xdr:col>
      <xdr:colOff>180561</xdr:colOff>
      <xdr:row>11</xdr:row>
      <xdr:rowOff>106017</xdr:rowOff>
    </xdr:to>
    <xdr:sp macro="" textlink="">
      <xdr:nvSpPr>
        <xdr:cNvPr id="4" name="1 Akış Çizelgesi: İşlem"/>
        <xdr:cNvSpPr/>
      </xdr:nvSpPr>
      <xdr:spPr>
        <a:xfrm>
          <a:off x="3054625" y="1729408"/>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6</xdr:row>
      <xdr:rowOff>41414</xdr:rowOff>
    </xdr:from>
    <xdr:to>
      <xdr:col>4</xdr:col>
      <xdr:colOff>78689</xdr:colOff>
      <xdr:row>9</xdr:row>
      <xdr:rowOff>2071</xdr:rowOff>
    </xdr:to>
    <xdr:cxnSp macro="">
      <xdr:nvCxnSpPr>
        <xdr:cNvPr id="6" name="Düz Ok Bağlayıcısı 5"/>
        <xdr:cNvCxnSpPr>
          <a:stCxn id="2" idx="2"/>
          <a:endCxn id="3" idx="0"/>
        </xdr:cNvCxnSpPr>
      </xdr:nvCxnSpPr>
      <xdr:spPr>
        <a:xfrm flipH="1">
          <a:off x="1985341" y="1250675"/>
          <a:ext cx="843174" cy="5073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78689</xdr:colOff>
      <xdr:row>6</xdr:row>
      <xdr:rowOff>41414</xdr:rowOff>
    </xdr:from>
    <xdr:to>
      <xdr:col>5</xdr:col>
      <xdr:colOff>242680</xdr:colOff>
      <xdr:row>8</xdr:row>
      <xdr:rowOff>155712</xdr:rowOff>
    </xdr:to>
    <xdr:cxnSp macro="">
      <xdr:nvCxnSpPr>
        <xdr:cNvPr id="8" name="Düz Ok Bağlayıcısı 7"/>
        <xdr:cNvCxnSpPr>
          <a:stCxn id="2" idx="2"/>
          <a:endCxn id="4" idx="0"/>
        </xdr:cNvCxnSpPr>
      </xdr:nvCxnSpPr>
      <xdr:spPr>
        <a:xfrm>
          <a:off x="2828515" y="1250675"/>
          <a:ext cx="851448" cy="4787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1063</v>
      </c>
    </row>
    <row r="5" spans="1:256">
      <c r="A5" s="53" t="s">
        <v>776</v>
      </c>
      <c r="B5" s="37" t="s">
        <v>440</v>
      </c>
      <c r="C5" s="42" t="s">
        <v>1064</v>
      </c>
    </row>
    <row r="6" spans="1:256" ht="25.5">
      <c r="A6" s="53" t="s">
        <v>777</v>
      </c>
      <c r="B6" s="37" t="s">
        <v>772</v>
      </c>
      <c r="C6" s="44" t="s">
        <v>1065</v>
      </c>
    </row>
    <row r="7" spans="1:256" ht="25.5">
      <c r="A7" s="53" t="s">
        <v>778</v>
      </c>
      <c r="B7" s="37" t="s">
        <v>773</v>
      </c>
      <c r="C7" s="44" t="s">
        <v>1066</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view="pageBreakPreview" zoomScaleNormal="100" zoomScaleSheetLayoutView="100" workbookViewId="0">
      <selection activeCell="A11" sqref="A1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Kasa Hesabı İşlemleri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1080</v>
      </c>
      <c r="C9" s="12" t="s">
        <v>1082</v>
      </c>
    </row>
    <row r="10" spans="1:4">
      <c r="A10" s="12">
        <v>2</v>
      </c>
      <c r="B10" s="36" t="s">
        <v>1081</v>
      </c>
      <c r="C10" s="12" t="s">
        <v>1083</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Kasa Hesabı İşlemleri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1081</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Kasa Hesabı İşlemleri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1084</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1" activePane="bottomRight" state="frozen"/>
      <selection pane="topRight" activeCell="E1" sqref="E1"/>
      <selection pane="bottomLeft" activeCell="A10" sqref="A10"/>
      <selection pane="bottomRight" activeCell="H37" sqref="H37"/>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7" t="str">
        <f>IF('1_GO'!C3="","",'1_GO'!C3)</f>
        <v>MUHASEBAT Süreç Grubu</v>
      </c>
      <c r="C1" s="147"/>
      <c r="D1" s="147"/>
      <c r="E1" s="35" t="s">
        <v>808</v>
      </c>
      <c r="F1" s="14"/>
      <c r="G1" s="14"/>
      <c r="H1" s="14"/>
      <c r="I1" s="14"/>
      <c r="J1" s="14"/>
      <c r="K1" s="14"/>
      <c r="L1" s="14"/>
      <c r="M1" s="14"/>
    </row>
    <row r="2" spans="1:13">
      <c r="A2" s="1" t="s">
        <v>786</v>
      </c>
      <c r="B2" s="148" t="str">
        <f>IF('1_GO'!C4="","",'1_GO'!C4)</f>
        <v>Tahsilatlar Ana Süreci</v>
      </c>
      <c r="C2" s="148"/>
      <c r="D2" s="148"/>
      <c r="E2" s="14"/>
      <c r="F2" s="14"/>
      <c r="G2" s="14"/>
      <c r="H2" s="14"/>
      <c r="I2" s="14"/>
      <c r="J2" s="14"/>
      <c r="K2" s="14"/>
      <c r="L2" s="14"/>
      <c r="M2" s="14"/>
    </row>
    <row r="3" spans="1:13">
      <c r="A3" s="1" t="s">
        <v>785</v>
      </c>
      <c r="B3" s="149" t="str">
        <f>IF('1_GO'!C5="","",'1_GO'!C5)</f>
        <v>Kasa Hesabı İşlemleri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60">
      <c r="A9" s="30">
        <v>1</v>
      </c>
      <c r="B9" s="30" t="s">
        <v>1087</v>
      </c>
      <c r="C9" s="30" t="s">
        <v>1095</v>
      </c>
      <c r="D9" s="30" t="s">
        <v>1057</v>
      </c>
      <c r="E9" s="30" t="s">
        <v>1060</v>
      </c>
      <c r="F9" s="30" t="s">
        <v>1062</v>
      </c>
      <c r="I9" s="106" t="s">
        <v>1105</v>
      </c>
      <c r="J9" s="30" t="s">
        <v>1070</v>
      </c>
      <c r="K9" s="30" t="s">
        <v>1106</v>
      </c>
      <c r="M9" s="108" t="s">
        <v>820</v>
      </c>
    </row>
    <row r="10" spans="1:13" ht="38.25">
      <c r="A10" s="30">
        <v>2</v>
      </c>
      <c r="B10" s="30" t="s">
        <v>1088</v>
      </c>
      <c r="C10" s="30" t="s">
        <v>1096</v>
      </c>
      <c r="D10" s="30" t="s">
        <v>1057</v>
      </c>
      <c r="E10" s="30" t="s">
        <v>1060</v>
      </c>
      <c r="F10" s="30" t="s">
        <v>1062</v>
      </c>
      <c r="J10" s="30" t="s">
        <v>1070</v>
      </c>
      <c r="K10" s="30" t="s">
        <v>1106</v>
      </c>
      <c r="M10" s="108" t="s">
        <v>820</v>
      </c>
    </row>
    <row r="11" spans="1:13" ht="38.25">
      <c r="A11" s="30">
        <v>3</v>
      </c>
      <c r="B11" s="30" t="s">
        <v>1089</v>
      </c>
      <c r="C11" s="30" t="s">
        <v>1097</v>
      </c>
      <c r="D11" s="30" t="s">
        <v>1057</v>
      </c>
      <c r="E11" s="30" t="s">
        <v>1060</v>
      </c>
      <c r="F11" s="30" t="s">
        <v>1061</v>
      </c>
      <c r="I11" s="30" t="s">
        <v>1072</v>
      </c>
      <c r="J11" s="30" t="s">
        <v>1070</v>
      </c>
      <c r="K11" s="30" t="s">
        <v>1106</v>
      </c>
      <c r="M11" s="108" t="s">
        <v>820</v>
      </c>
    </row>
    <row r="12" spans="1:13" ht="38.25">
      <c r="A12" s="30">
        <v>4</v>
      </c>
      <c r="B12" s="30" t="s">
        <v>1098</v>
      </c>
      <c r="C12" s="30" t="s">
        <v>1099</v>
      </c>
      <c r="D12" s="30" t="s">
        <v>1057</v>
      </c>
      <c r="E12" s="30" t="s">
        <v>1060</v>
      </c>
      <c r="F12" s="30" t="s">
        <v>1062</v>
      </c>
      <c r="J12" s="30" t="s">
        <v>1070</v>
      </c>
      <c r="K12" s="30" t="s">
        <v>1106</v>
      </c>
      <c r="M12" s="108" t="s">
        <v>820</v>
      </c>
    </row>
    <row r="13" spans="1:13" ht="51">
      <c r="A13" s="30">
        <v>5</v>
      </c>
      <c r="B13" s="30" t="s">
        <v>1090</v>
      </c>
      <c r="C13" s="30" t="s">
        <v>1100</v>
      </c>
      <c r="D13" s="30" t="s">
        <v>1057</v>
      </c>
      <c r="E13" s="30" t="s">
        <v>1060</v>
      </c>
      <c r="F13" s="30" t="s">
        <v>1062</v>
      </c>
      <c r="I13" s="30" t="s">
        <v>1077</v>
      </c>
      <c r="J13" s="30" t="s">
        <v>1070</v>
      </c>
      <c r="K13" s="30" t="s">
        <v>1106</v>
      </c>
      <c r="M13" s="108" t="s">
        <v>820</v>
      </c>
    </row>
    <row r="14" spans="1:13" ht="38.25">
      <c r="A14" s="30">
        <v>6</v>
      </c>
      <c r="B14" s="30" t="s">
        <v>1091</v>
      </c>
      <c r="C14" s="30" t="s">
        <v>1101</v>
      </c>
      <c r="D14" s="30" t="s">
        <v>1057</v>
      </c>
      <c r="E14" s="30" t="s">
        <v>1060</v>
      </c>
      <c r="F14" s="30" t="s">
        <v>1062</v>
      </c>
      <c r="J14" s="30" t="s">
        <v>1070</v>
      </c>
      <c r="K14" s="30" t="s">
        <v>1106</v>
      </c>
      <c r="M14" s="108" t="s">
        <v>820</v>
      </c>
    </row>
    <row r="15" spans="1:13" ht="41.25" customHeight="1">
      <c r="A15" s="30">
        <v>7</v>
      </c>
      <c r="B15" s="30" t="s">
        <v>1092</v>
      </c>
      <c r="C15" s="30" t="s">
        <v>1102</v>
      </c>
      <c r="D15" s="30" t="s">
        <v>1057</v>
      </c>
      <c r="E15" s="30" t="s">
        <v>1060</v>
      </c>
      <c r="F15" s="30" t="s">
        <v>1062</v>
      </c>
      <c r="I15" s="30" t="s">
        <v>1077</v>
      </c>
      <c r="J15" s="30" t="s">
        <v>1070</v>
      </c>
      <c r="K15" s="30" t="s">
        <v>1106</v>
      </c>
      <c r="M15" s="108" t="s">
        <v>820</v>
      </c>
    </row>
    <row r="16" spans="1:13" ht="51">
      <c r="A16" s="30">
        <v>8</v>
      </c>
      <c r="B16" s="30" t="s">
        <v>1093</v>
      </c>
      <c r="C16" s="30" t="s">
        <v>1103</v>
      </c>
      <c r="D16" s="30" t="s">
        <v>1057</v>
      </c>
      <c r="E16" s="30" t="s">
        <v>1060</v>
      </c>
      <c r="F16" s="30" t="s">
        <v>1062</v>
      </c>
      <c r="I16" s="30" t="s">
        <v>1085</v>
      </c>
      <c r="J16" s="30" t="s">
        <v>1070</v>
      </c>
      <c r="K16" s="30" t="s">
        <v>1106</v>
      </c>
      <c r="M16" s="108" t="s">
        <v>820</v>
      </c>
    </row>
    <row r="17" spans="1:13" ht="38.25">
      <c r="A17" s="30">
        <v>9</v>
      </c>
      <c r="B17" s="30" t="s">
        <v>1094</v>
      </c>
      <c r="C17" s="30" t="s">
        <v>1104</v>
      </c>
      <c r="D17" s="30" t="s">
        <v>1057</v>
      </c>
      <c r="E17" s="30" t="s">
        <v>1060</v>
      </c>
      <c r="F17" s="30" t="s">
        <v>1062</v>
      </c>
      <c r="I17" s="30" t="s">
        <v>1085</v>
      </c>
      <c r="J17" s="30" t="s">
        <v>1070</v>
      </c>
      <c r="K17" s="30" t="s">
        <v>1106</v>
      </c>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0" t="s">
        <v>1052</v>
      </c>
      <c r="B27" s="151"/>
      <c r="C27" s="152"/>
      <c r="D27" s="114"/>
      <c r="E27" s="150" t="s">
        <v>1053</v>
      </c>
      <c r="F27" s="151"/>
      <c r="G27" s="151"/>
      <c r="H27" s="151"/>
      <c r="I27" s="152"/>
      <c r="J27" s="114"/>
      <c r="K27" s="114"/>
      <c r="L27" s="153"/>
      <c r="M27" s="114"/>
    </row>
    <row r="28" spans="1:13">
      <c r="A28" s="155" t="s">
        <v>1117</v>
      </c>
      <c r="B28" s="156"/>
      <c r="C28" s="157"/>
      <c r="D28" s="114"/>
      <c r="E28" s="155" t="s">
        <v>1118</v>
      </c>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0" t="s">
        <v>1052</v>
      </c>
      <c r="B48" s="151"/>
      <c r="C48" s="152"/>
      <c r="D48" s="114"/>
      <c r="E48" s="150" t="s">
        <v>1053</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0" t="s">
        <v>1052</v>
      </c>
      <c r="B69" s="151"/>
      <c r="C69" s="152"/>
      <c r="D69" s="114"/>
      <c r="E69" s="150" t="s">
        <v>1053</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3" sqref="F13"/>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7" t="str">
        <f>IF('1_GO'!C3="","",'1_GO'!C3)</f>
        <v>MUHASEBAT Süreç Grubu</v>
      </c>
      <c r="C1" s="147"/>
      <c r="D1" s="147"/>
      <c r="E1" s="35" t="s">
        <v>808</v>
      </c>
      <c r="F1" s="14"/>
    </row>
    <row r="2" spans="1:6">
      <c r="A2" s="1" t="s">
        <v>786</v>
      </c>
      <c r="B2" s="148" t="str">
        <f>IF('1_GO'!C4="","",'1_GO'!C4)</f>
        <v>Tahsilatlar Ana Süreci</v>
      </c>
      <c r="C2" s="148"/>
      <c r="D2" s="148"/>
      <c r="E2" s="14"/>
      <c r="F2" s="14"/>
    </row>
    <row r="3" spans="1:6">
      <c r="A3" s="1" t="s">
        <v>785</v>
      </c>
      <c r="B3" s="149" t="str">
        <f>IF('1_GO'!C5="","",'1_GO'!C5)</f>
        <v>Kasa Hesabı İşlemleri</v>
      </c>
      <c r="C3" s="149"/>
      <c r="D3" s="149"/>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1060</v>
      </c>
      <c r="C9" s="30" t="s">
        <v>1061</v>
      </c>
      <c r="D9" s="30" t="s">
        <v>1107</v>
      </c>
      <c r="E9" s="30" t="s">
        <v>1108</v>
      </c>
      <c r="F9" s="30" t="s">
        <v>1109</v>
      </c>
    </row>
    <row r="10" spans="1:6">
      <c r="A10" s="29">
        <v>2</v>
      </c>
      <c r="B10" s="30" t="s">
        <v>1060</v>
      </c>
      <c r="C10" s="30" t="s">
        <v>1062</v>
      </c>
      <c r="D10" s="30" t="s">
        <v>1110</v>
      </c>
      <c r="E10" s="30" t="s">
        <v>1108</v>
      </c>
      <c r="F10" s="30" t="s">
        <v>1109</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A2" sqref="A2"/>
    </sheetView>
  </sheetViews>
  <sheetFormatPr defaultRowHeight="14.25"/>
  <sheetData>
    <row r="1" spans="1:11" ht="23.25">
      <c r="A1" s="136" t="s">
        <v>1111</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A10" sqref="A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7" t="str">
        <f>IF('1_GO'!C3="","",'1_GO'!C3)</f>
        <v>MUHASEBAT Süreç Grubu</v>
      </c>
      <c r="C1" s="147"/>
      <c r="D1" s="147"/>
      <c r="E1" s="35" t="s">
        <v>808</v>
      </c>
      <c r="F1" s="14"/>
      <c r="G1" s="14"/>
    </row>
    <row r="2" spans="1:7">
      <c r="A2" s="1" t="s">
        <v>786</v>
      </c>
      <c r="B2" s="148" t="str">
        <f>IF('1_GO'!C4="","",'1_GO'!C4)</f>
        <v>Tahsilatlar Ana Süreci</v>
      </c>
      <c r="C2" s="148"/>
      <c r="D2" s="148"/>
      <c r="E2" s="14"/>
      <c r="F2" s="14"/>
      <c r="G2" s="14"/>
    </row>
    <row r="3" spans="1:7">
      <c r="A3" s="1" t="s">
        <v>785</v>
      </c>
      <c r="B3" s="149" t="str">
        <f>IF('1_GO'!C5="","",'1_GO'!C5)</f>
        <v>Kasa Hesabı İşlemleri</v>
      </c>
      <c r="C3" s="149"/>
      <c r="D3" s="149"/>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topLeftCell="A4"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7" t="str">
        <f>IF('1_GO'!C3="","",'1_GO'!C3)</f>
        <v>MUHASEBAT Süreç Grubu</v>
      </c>
      <c r="C1" s="147"/>
      <c r="D1" s="147"/>
      <c r="E1" s="35" t="s">
        <v>808</v>
      </c>
      <c r="F1" s="14"/>
    </row>
    <row r="2" spans="1:6">
      <c r="A2" s="1" t="s">
        <v>786</v>
      </c>
      <c r="B2" s="148" t="str">
        <f>IF('1_GO'!C4="","",'1_GO'!C4)</f>
        <v>Tahsilatlar Ana Süreci</v>
      </c>
      <c r="C2" s="148"/>
      <c r="D2" s="148"/>
      <c r="E2" s="14"/>
      <c r="F2" s="14"/>
    </row>
    <row r="3" spans="1:6">
      <c r="A3" s="1" t="s">
        <v>785</v>
      </c>
      <c r="B3" s="149" t="str">
        <f>IF('1_GO'!C5="","",'1_GO'!C5)</f>
        <v>Kasa Hesabı İşlemleri</v>
      </c>
      <c r="C3" s="149"/>
      <c r="D3" s="149"/>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1112</v>
      </c>
      <c r="C10" s="29" t="s">
        <v>1113</v>
      </c>
      <c r="D10" s="118" t="s">
        <v>1114</v>
      </c>
      <c r="E10" s="29" t="s">
        <v>1115</v>
      </c>
      <c r="F10" s="29" t="s">
        <v>1058</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34"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Q124"/>
  <sheetViews>
    <sheetView showGridLines="0" view="pageBreakPreview" zoomScaleNormal="90" zoomScaleSheetLayoutView="100" workbookViewId="0">
      <selection activeCell="A19" sqref="A19"/>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1:11" ht="15">
      <c r="B17" s="91"/>
      <c r="C17" s="89"/>
      <c r="D17" s="92"/>
      <c r="E17" s="93"/>
      <c r="F17" s="89"/>
      <c r="G17" s="89"/>
      <c r="H17" s="89"/>
      <c r="I17" s="89"/>
      <c r="J17" s="89"/>
      <c r="K17" s="90"/>
    </row>
    <row r="18" spans="1:11" ht="15">
      <c r="B18" s="91"/>
      <c r="C18" s="89"/>
      <c r="D18" s="92" t="s">
        <v>97</v>
      </c>
      <c r="E18" s="93"/>
      <c r="F18" s="89"/>
      <c r="G18" s="89"/>
      <c r="H18" s="89"/>
      <c r="I18" s="89"/>
      <c r="J18" s="89"/>
      <c r="K18" s="90"/>
    </row>
    <row r="19" spans="1:11" ht="15">
      <c r="A19" t="s">
        <v>1059</v>
      </c>
      <c r="B19" s="91"/>
      <c r="C19" s="89"/>
      <c r="D19" s="92"/>
      <c r="E19" s="93"/>
      <c r="F19" s="89"/>
      <c r="G19" s="89"/>
      <c r="H19" s="89"/>
      <c r="I19" s="89"/>
      <c r="J19" s="89"/>
      <c r="K19" s="90"/>
    </row>
    <row r="20" spans="1:11" ht="15">
      <c r="B20" s="91"/>
      <c r="C20" s="89"/>
      <c r="D20" s="92" t="s">
        <v>98</v>
      </c>
      <c r="E20" s="93"/>
      <c r="F20" s="89"/>
      <c r="G20" s="89"/>
      <c r="H20" s="89"/>
      <c r="I20" s="89"/>
      <c r="J20" s="89"/>
      <c r="K20" s="90"/>
    </row>
    <row r="21" spans="1:11" ht="15">
      <c r="B21" s="91"/>
      <c r="C21" s="89"/>
      <c r="D21" s="92"/>
      <c r="E21" s="93"/>
      <c r="F21" s="89"/>
      <c r="G21" s="89"/>
      <c r="H21" s="89"/>
      <c r="I21" s="89"/>
      <c r="J21" s="89"/>
      <c r="K21" s="90"/>
    </row>
    <row r="22" spans="1:11" ht="15" thickBot="1">
      <c r="B22" s="95"/>
      <c r="C22" s="96"/>
      <c r="D22" s="96"/>
      <c r="E22" s="96"/>
      <c r="F22" s="96"/>
      <c r="G22" s="96"/>
      <c r="H22" s="96"/>
      <c r="I22" s="96"/>
      <c r="J22" s="96"/>
      <c r="K22" s="97"/>
    </row>
    <row r="24" spans="1:11">
      <c r="B24" s="57" t="s">
        <v>45</v>
      </c>
      <c r="D24" s="57"/>
      <c r="E24" s="57"/>
      <c r="F24" s="57"/>
      <c r="G24" s="57"/>
      <c r="H24" s="57"/>
      <c r="I24" s="57"/>
    </row>
    <row r="25" spans="1:11" ht="15">
      <c r="B25" s="62" t="s">
        <v>46</v>
      </c>
      <c r="C25" s="57"/>
      <c r="D25" s="57"/>
      <c r="E25" s="57"/>
      <c r="F25" s="57"/>
      <c r="G25" s="57"/>
      <c r="H25" s="57"/>
      <c r="I25" s="57"/>
    </row>
    <row r="26" spans="1:11">
      <c r="B26" s="57"/>
      <c r="C26" s="57"/>
      <c r="D26" s="57"/>
      <c r="E26" s="57"/>
      <c r="F26" s="57"/>
      <c r="G26" s="57"/>
      <c r="H26" s="57"/>
      <c r="I26" s="57"/>
    </row>
    <row r="27" spans="1:11">
      <c r="B27" s="57" t="s">
        <v>99</v>
      </c>
      <c r="C27" s="57"/>
      <c r="D27" s="57"/>
      <c r="E27" s="57"/>
      <c r="F27" s="57"/>
      <c r="G27" s="57"/>
      <c r="H27" s="57"/>
      <c r="I27" s="57"/>
    </row>
    <row r="28" spans="1:11">
      <c r="B28" s="57"/>
      <c r="C28" s="57"/>
      <c r="D28" s="57"/>
      <c r="E28" s="57"/>
      <c r="F28" s="57"/>
      <c r="G28" s="57"/>
      <c r="H28" s="57"/>
      <c r="I28" s="57"/>
    </row>
    <row r="29" spans="1:11">
      <c r="B29" s="57"/>
      <c r="C29" s="57" t="s">
        <v>53</v>
      </c>
      <c r="D29" s="57" t="s">
        <v>105</v>
      </c>
      <c r="E29" s="57"/>
      <c r="F29" s="57"/>
      <c r="G29" s="57"/>
      <c r="H29" s="57"/>
      <c r="I29" s="57"/>
    </row>
    <row r="30" spans="1:11">
      <c r="B30" s="57"/>
      <c r="C30" s="57"/>
      <c r="D30" s="57"/>
      <c r="E30" s="57"/>
      <c r="F30" s="57"/>
      <c r="G30" s="57"/>
      <c r="H30" s="57"/>
      <c r="I30" s="57"/>
    </row>
    <row r="31" spans="1:11">
      <c r="B31" s="57" t="s">
        <v>100</v>
      </c>
      <c r="C31" s="57"/>
      <c r="D31" s="57"/>
      <c r="E31" s="57"/>
      <c r="F31" s="57"/>
      <c r="G31" s="57"/>
      <c r="H31" s="57"/>
      <c r="I31" s="57"/>
    </row>
    <row r="32" spans="1: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Normal="120" zoomScaleSheetLayoutView="100" zoomScalePageLayoutView="120" workbookViewId="0">
      <selection sqref="A1:I1"/>
    </sheetView>
  </sheetViews>
  <sheetFormatPr defaultRowHeight="14.25"/>
  <sheetData>
    <row r="1" spans="1:9">
      <c r="A1" s="137" t="s">
        <v>1116</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19" spans="1:1">
      <c r="A19" t="s">
        <v>1059</v>
      </c>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A12" sqref="A12"/>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Kasa Hesabı İşlemleri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1060</v>
      </c>
      <c r="C9" s="12">
        <v>1</v>
      </c>
    </row>
    <row r="10" spans="1:4">
      <c r="A10" s="12">
        <v>2</v>
      </c>
      <c r="B10" s="12" t="s">
        <v>1061</v>
      </c>
      <c r="C10" s="12">
        <v>1</v>
      </c>
    </row>
    <row r="11" spans="1:4">
      <c r="A11" s="12">
        <v>3</v>
      </c>
      <c r="B11" s="12" t="s">
        <v>1062</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12" sqref="C12"/>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Kasa Hesabı İşlemleri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1067</v>
      </c>
      <c r="C9" s="12">
        <v>1</v>
      </c>
    </row>
    <row r="10" spans="1:4">
      <c r="A10" s="12">
        <v>2</v>
      </c>
      <c r="B10" s="12" t="s">
        <v>1068</v>
      </c>
      <c r="C10" s="12">
        <v>1</v>
      </c>
    </row>
    <row r="11" spans="1:4">
      <c r="A11" s="12">
        <v>3</v>
      </c>
      <c r="B11" s="12" t="s">
        <v>1069</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Kasa Hesabı İşlemleri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Kasa Hesabı İşlemleri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2"/>
  <sheetViews>
    <sheetView view="pageBreakPreview" zoomScaleNormal="100" zoomScaleSheetLayoutView="100" workbookViewId="0">
      <selection activeCell="A13" sqref="A13"/>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Kasa Hesabı İşlemleri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1072</v>
      </c>
    </row>
    <row r="10" spans="1:3">
      <c r="A10" s="12">
        <v>2</v>
      </c>
      <c r="B10" s="12" t="s">
        <v>1073</v>
      </c>
    </row>
    <row r="11" spans="1:3">
      <c r="A11" s="12">
        <v>3</v>
      </c>
      <c r="B11" s="12" t="s">
        <v>1074</v>
      </c>
    </row>
    <row r="12" spans="1:3">
      <c r="A12" s="12">
        <v>4</v>
      </c>
      <c r="B12" s="12" t="s">
        <v>1075</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2" sqref="A12"/>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Kasa Hesabı İşlemleri</v>
      </c>
    </row>
    <row r="4" spans="1:3">
      <c r="A4" s="2"/>
      <c r="B4" s="2"/>
    </row>
    <row r="5" spans="1:3" ht="18">
      <c r="A5" s="6" t="s">
        <v>445</v>
      </c>
      <c r="B5" s="8"/>
    </row>
    <row r="6" spans="1:3">
      <c r="A6" s="9"/>
      <c r="B6" s="11"/>
    </row>
    <row r="7" spans="1:3">
      <c r="A7" s="3"/>
      <c r="B7" s="2"/>
    </row>
    <row r="8" spans="1:3">
      <c r="A8" s="1" t="s">
        <v>782</v>
      </c>
      <c r="B8" s="1" t="s">
        <v>802</v>
      </c>
    </row>
    <row r="9" spans="1:3">
      <c r="A9" s="113" t="s">
        <v>1078</v>
      </c>
      <c r="B9" s="113" t="s">
        <v>1076</v>
      </c>
    </row>
    <row r="10" spans="1:3">
      <c r="A10" s="113" t="s">
        <v>1079</v>
      </c>
      <c r="B10" s="113" t="s">
        <v>1077</v>
      </c>
    </row>
    <row r="11" spans="1:3">
      <c r="A11" s="113" t="s">
        <v>1086</v>
      </c>
      <c r="B11" s="113" t="s">
        <v>1085</v>
      </c>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2014-10-20T17:27:58Z</dcterms:modified>
</cp:coreProperties>
</file>